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uDa\Downloads\"/>
    </mc:Choice>
  </mc:AlternateContent>
  <xr:revisionPtr revIDLastSave="0" documentId="13_ncr:1_{6DF9DD57-A77A-484F-8B82-76A4C37DE282}" xr6:coauthVersionLast="47" xr6:coauthVersionMax="47" xr10:uidLastSave="{00000000-0000-0000-0000-000000000000}"/>
  <bookViews>
    <workbookView xWindow="-103" yWindow="-103" windowWidth="16663" windowHeight="8863" tabRatio="756" xr2:uid="{00000000-000D-0000-FFFF-FFFF00000000}"/>
  </bookViews>
  <sheets>
    <sheet name="Summary" sheetId="10" r:id="rId1"/>
    <sheet name="Demographics by Type" sheetId="19" r:id="rId2"/>
    <sheet name="Assistance by Participant" sheetId="14" r:id="rId3"/>
    <sheet name="Applications by Participant" sheetId="29" r:id="rId4"/>
    <sheet name="Disaggregated Demographics" sheetId="35" r:id="rId5"/>
  </sheets>
  <definedNames>
    <definedName name="_xlnm._FilterDatabase" localSheetId="3" hidden="1">'Applications by Participant'!$B$8:$V$8</definedName>
    <definedName name="_xlnm._FilterDatabase" localSheetId="2" hidden="1">'Assistance by Participant'!$B$8:$K$8</definedName>
    <definedName name="_xlnm._FilterDatabase" localSheetId="4" hidden="1">'Disaggregated Demographics'!$A$8:$H$65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3000000}" keepAlive="1" name="Query - SLT Compliance Report" description="Connection to the 'SLT Compliance Report' query in the workbook." type="5" refreshedVersion="8" background="1" saveData="1">
    <dbPr connection="Provider=Microsoft.Mashup.OleDb.1;Data Source=$Workbook$;Location=&quot;SLT Compliance Report&quot;;Extended Properties=&quot;&quot;" command="SELECT * FROM [SLT Compliance Report]"/>
  </connection>
</connections>
</file>

<file path=xl/sharedStrings.xml><?xml version="1.0" encoding="utf-8"?>
<sst xmlns="http://schemas.openxmlformats.org/spreadsheetml/2006/main" count="550" uniqueCount="198">
  <si>
    <t>Recipient Type</t>
  </si>
  <si>
    <t>Number of Recipients</t>
  </si>
  <si>
    <t>Total Allocations</t>
  </si>
  <si>
    <t xml:space="preserve">Program Obligations </t>
  </si>
  <si>
    <t xml:space="preserve">Program Expenditures </t>
  </si>
  <si>
    <t>Admin Obligations</t>
  </si>
  <si>
    <t>Admin Expenditures</t>
  </si>
  <si>
    <t>Total Obligations</t>
  </si>
  <si>
    <t>Total Expenditures</t>
  </si>
  <si>
    <t>State/DC</t>
  </si>
  <si>
    <t>Territorial Government</t>
  </si>
  <si>
    <t>Tribal Government or Tribally Designated Housing Entity</t>
  </si>
  <si>
    <t>Grand Total</t>
  </si>
  <si>
    <t>Percent Change</t>
  </si>
  <si>
    <t xml:space="preserve">Homeowners Assisted </t>
  </si>
  <si>
    <t>Total Applications</t>
  </si>
  <si>
    <t>Completed Applications</t>
  </si>
  <si>
    <t>Applications Approved</t>
  </si>
  <si>
    <t>Applications Denied</t>
  </si>
  <si>
    <t>Applications Withdrawn</t>
  </si>
  <si>
    <t>SDI Homeowners Assisted</t>
  </si>
  <si>
    <t>Homeowners Assisted &lt;100% AMI</t>
  </si>
  <si>
    <t>Percent Increase</t>
  </si>
  <si>
    <r>
      <rPr>
        <b/>
        <sz val="11"/>
        <color theme="1"/>
        <rFont val="Calibri"/>
        <family val="2"/>
        <scheme val="minor"/>
      </rPr>
      <t>Note</t>
    </r>
    <r>
      <rPr>
        <sz val="11"/>
        <color theme="1"/>
        <rFont val="Calibri"/>
        <family val="2"/>
        <scheme val="minor"/>
      </rPr>
      <t>: Homeowners Assisted includes those who receive HAF assistance through housing counseling and other means.</t>
    </r>
  </si>
  <si>
    <t>Demographic Data Tables</t>
  </si>
  <si>
    <t>Area Median Income</t>
  </si>
  <si>
    <t>Below or equal to 50%</t>
  </si>
  <si>
    <t>Greater than 50% and less than or equal 80%</t>
  </si>
  <si>
    <t>Greater than 80% and less than or equal to 100%</t>
  </si>
  <si>
    <t>Greater than 100% and less than or equal to 150%</t>
  </si>
  <si>
    <t>Greater than 150%</t>
  </si>
  <si>
    <t>Data Not Collected</t>
  </si>
  <si>
    <t>Total</t>
  </si>
  <si>
    <t>Ethnicity</t>
  </si>
  <si>
    <t>Hispanic or Latino/a</t>
  </si>
  <si>
    <t>Not Hispanic or Latino/a</t>
  </si>
  <si>
    <t>Declined to Answer</t>
  </si>
  <si>
    <t>Race</t>
  </si>
  <si>
    <t>American Indian or Alaska Native</t>
  </si>
  <si>
    <t>Asian</t>
  </si>
  <si>
    <t>Asian - Chinese</t>
  </si>
  <si>
    <t>Asian - Filipino</t>
  </si>
  <si>
    <t>Asian - Indian</t>
  </si>
  <si>
    <t>Asian - Japanese</t>
  </si>
  <si>
    <t>Asian - Korean</t>
  </si>
  <si>
    <t>Asian - Other</t>
  </si>
  <si>
    <t>Asian – sub-category data not collected</t>
  </si>
  <si>
    <t>Asian - Vietnamese</t>
  </si>
  <si>
    <t>Black or African American</t>
  </si>
  <si>
    <t>Pacific Islander</t>
  </si>
  <si>
    <t>Pacific Islander - Guamanian or Chamorro</t>
  </si>
  <si>
    <t>Pacific Islander - Native Hawaiian</t>
  </si>
  <si>
    <t>Pacific Islander - Other</t>
  </si>
  <si>
    <t>Pacific Islander - Samoan</t>
  </si>
  <si>
    <t>Pacific Islander – sub-category data not collected</t>
  </si>
  <si>
    <t>White</t>
  </si>
  <si>
    <t>Female</t>
  </si>
  <si>
    <t>Male</t>
  </si>
  <si>
    <t>Reason for Denial</t>
  </si>
  <si>
    <t>Application Not Completed Within Program Timeframe</t>
  </si>
  <si>
    <t>Income Eligibility</t>
  </si>
  <si>
    <t>Lack of COVID Related Financial Hardship</t>
  </si>
  <si>
    <t>Principal Balance Exceeded Conforming Loan Limit</t>
  </si>
  <si>
    <t>Delinquency amount exceeds program cap</t>
  </si>
  <si>
    <t>Property Not Primary Residence</t>
  </si>
  <si>
    <t>Servicer(s) not participating</t>
  </si>
  <si>
    <t>Other</t>
  </si>
  <si>
    <t>Note: Applications Submitted and Applications Completed may include applications pending a funding decision.</t>
  </si>
  <si>
    <t>Applications Completed</t>
  </si>
  <si>
    <t>Homeowners Approved</t>
  </si>
  <si>
    <t>Applications Submitted</t>
  </si>
  <si>
    <t>State/Territory</t>
  </si>
  <si>
    <t>Total Allocation</t>
  </si>
  <si>
    <t>Total Program Expenditures
(Excludes Admin)</t>
  </si>
  <si>
    <t>Total Admin Expenditures</t>
  </si>
  <si>
    <t>Total Program Obligations 
(Excludes Admin)</t>
  </si>
  <si>
    <t>Total Admin Obligations</t>
  </si>
  <si>
    <t>Amount</t>
  </si>
  <si>
    <t>Percent of Allocation</t>
  </si>
  <si>
    <t>Alabama</t>
  </si>
  <si>
    <t>Alaska</t>
  </si>
  <si>
    <t>American Samoa</t>
  </si>
  <si>
    <t>Arkansas</t>
  </si>
  <si>
    <t>California</t>
  </si>
  <si>
    <t>Colorado</t>
  </si>
  <si>
    <t>Connecticut</t>
  </si>
  <si>
    <t>Delaware</t>
  </si>
  <si>
    <t>District of Columbia</t>
  </si>
  <si>
    <t>Florida</t>
  </si>
  <si>
    <t>Georgia</t>
  </si>
  <si>
    <t>Hawaii</t>
  </si>
  <si>
    <t>Idaho</t>
  </si>
  <si>
    <t>Illinois</t>
  </si>
  <si>
    <t>Indiana</t>
  </si>
  <si>
    <t>Iowa</t>
  </si>
  <si>
    <t>Kentucky</t>
  </si>
  <si>
    <t>Louisiana</t>
  </si>
  <si>
    <t>Maine</t>
  </si>
  <si>
    <t>Maryland</t>
  </si>
  <si>
    <t>Massachusetts</t>
  </si>
  <si>
    <t>Michigan</t>
  </si>
  <si>
    <t>Mississippi</t>
  </si>
  <si>
    <t>Missouri</t>
  </si>
  <si>
    <t>Montana</t>
  </si>
  <si>
    <t>Nebraska</t>
  </si>
  <si>
    <t>Nevada</t>
  </si>
  <si>
    <t>New Hampshire</t>
  </si>
  <si>
    <t>New Jersey</t>
  </si>
  <si>
    <t>New Mexico</t>
  </si>
  <si>
    <t>New York</t>
  </si>
  <si>
    <t>North Carolina</t>
  </si>
  <si>
    <t>North Dakota</t>
  </si>
  <si>
    <t>Northern Mariana Islands</t>
  </si>
  <si>
    <t>Ohio</t>
  </si>
  <si>
    <t>Oklahoma</t>
  </si>
  <si>
    <t>Oregon</t>
  </si>
  <si>
    <t>Pennsylvania</t>
  </si>
  <si>
    <t>Rhode Island</t>
  </si>
  <si>
    <t>South Carolina</t>
  </si>
  <si>
    <t>South Dakota</t>
  </si>
  <si>
    <t>Tennessee</t>
  </si>
  <si>
    <t>Texas</t>
  </si>
  <si>
    <t>Utah</t>
  </si>
  <si>
    <t>Vermont</t>
  </si>
  <si>
    <t>Virgin Islands</t>
  </si>
  <si>
    <t>Washington</t>
  </si>
  <si>
    <t>West Virginia</t>
  </si>
  <si>
    <t>Wisconsin</t>
  </si>
  <si>
    <t>Wyoming</t>
  </si>
  <si>
    <t>Fact Specific Proxy</t>
  </si>
  <si>
    <t>Homeowner Not Delinquent (if required by state)</t>
  </si>
  <si>
    <t>American Indian</t>
  </si>
  <si>
    <t>Black</t>
  </si>
  <si>
    <t>Hispanic</t>
  </si>
  <si>
    <t>Not Hispanic</t>
  </si>
  <si>
    <t>Less than 50%</t>
  </si>
  <si>
    <t>50 - 80%</t>
  </si>
  <si>
    <t>80 - 100%</t>
  </si>
  <si>
    <t>100 - 150%</t>
  </si>
  <si>
    <t>Amount Exceeds Program Cap</t>
  </si>
  <si>
    <t>Not Delinquent</t>
  </si>
  <si>
    <t>Loan Exceeds Loan Limit</t>
  </si>
  <si>
    <t>Not Income Eligibile</t>
  </si>
  <si>
    <t>No COVID Hardship</t>
  </si>
  <si>
    <t>Application Not Completed</t>
  </si>
  <si>
    <t>Not Primary Residence</t>
  </si>
  <si>
    <t>Non Participating Servicer</t>
  </si>
  <si>
    <t>Applications</t>
  </si>
  <si>
    <t>Homeowners Assisted &lt; 100% AMI</t>
  </si>
  <si>
    <r>
      <rPr>
        <vertAlign val="superscript"/>
        <sz val="11"/>
        <color rgb="FF000000"/>
        <rFont val="Calibri"/>
        <family val="2"/>
        <scheme val="minor"/>
      </rPr>
      <t>1</t>
    </r>
    <r>
      <rPr>
        <sz val="11"/>
        <color indexed="8"/>
        <rFont val="Calibri"/>
        <family val="2"/>
        <scheme val="minor"/>
      </rPr>
      <t xml:space="preserve"> Homeowners Assisted includes those who receive HAF assistance through housing counseling and other means.</t>
    </r>
  </si>
  <si>
    <r>
      <rPr>
        <vertAlign val="superscript"/>
        <sz val="11"/>
        <color rgb="FF000000"/>
        <rFont val="Calibri"/>
        <family val="2"/>
        <scheme val="minor"/>
      </rPr>
      <t>2</t>
    </r>
    <r>
      <rPr>
        <sz val="11"/>
        <color rgb="FF000000"/>
        <rFont val="Calibri"/>
        <family val="2"/>
        <scheme val="minor"/>
      </rPr>
      <t xml:space="preserve"> All HAF participants are required to submit financial reports annually (Q3 reporting cycle). In other periods (Q1, Q2, Q4), reporting is required from all states and territories but only required from tribal participants with awards of $5,000,000 or more, which may result in tribal totals being lower in Q1, Q2, and Q4 relative to Q3 due to differences in the tribal participants required to submit reports.</t>
    </r>
  </si>
  <si>
    <r>
      <rPr>
        <vertAlign val="superscript"/>
        <sz val="11"/>
        <color rgb="FF000000"/>
        <rFont val="Calibri"/>
        <family val="2"/>
        <scheme val="minor"/>
      </rPr>
      <t>1</t>
    </r>
    <r>
      <rPr>
        <sz val="11"/>
        <color rgb="FF000000"/>
        <rFont val="Calibri"/>
        <family val="2"/>
        <scheme val="minor"/>
      </rPr>
      <t xml:space="preserve"> All HAF participants are required to submit financial reports annually (Q3 reporting cycle). In other periods (Q1, Q2, Q4), reporting is required from all states and territories but only required from tribal participants with awards of $5,000,000 or more, which may result in tribal totals being lower in Q1, Q2, and Q4 relative to Q3 due to differences in the tribal participants required to submit reports.</t>
    </r>
  </si>
  <si>
    <t xml:space="preserve"> </t>
  </si>
  <si>
    <r>
      <t>1</t>
    </r>
    <r>
      <rPr>
        <sz val="11"/>
        <color rgb="FF000000"/>
        <rFont val="Calibri"/>
        <family val="2"/>
        <scheme val="minor"/>
      </rPr>
      <t xml:space="preserve"> Homeowners Assisted includes those who receive HAF assistance through housing counseling and other means.</t>
    </r>
  </si>
  <si>
    <r>
      <t>2</t>
    </r>
    <r>
      <rPr>
        <sz val="11"/>
        <color rgb="FF000000"/>
        <rFont val="Calibri"/>
        <family val="2"/>
        <scheme val="minor"/>
      </rPr>
      <t xml:space="preserve"> To protect the privacy of HAF-assisted households, Treasury limits disclosure of information that could be used to deduce the identity of an individual or household. Specifically, the Rule of Eleven stipulates that no information describing any group of less than eleven households is disclosed. Percentages pertaining to a group of less than eleven, herein, have been replaced with an asterisk (*). For more, see https://www.huduser.gov/portal/portal/sites/default/files/pdf/PDR-Privacy-Rule-of-Eleven.pdf</t>
    </r>
  </si>
  <si>
    <r>
      <t>3</t>
    </r>
    <r>
      <rPr>
        <sz val="11"/>
        <color rgb="FF000000"/>
        <rFont val="Calibri"/>
        <family val="2"/>
        <scheme val="minor"/>
      </rPr>
      <t xml:space="preserve"> All HAF participants are required to submit financial reports annually (Q3 reporting cycle). In other periods (Q1, Q2, Q4), reporting is required from all states and territories but only required from tribal participants with awards of $5,000,000 or more, which may result in tribal totals being lower in Q1, Q2, and Q4 relative to Q3 due to differences in the tribal participants required to submit reports.</t>
    </r>
  </si>
  <si>
    <r>
      <t>4</t>
    </r>
    <r>
      <rPr>
        <sz val="11"/>
        <color rgb="FF000000"/>
        <rFont val="Calibri"/>
        <family val="2"/>
        <scheme val="minor"/>
      </rPr>
      <t xml:space="preserve"> Reason for Denial Percentage equal Number of Denied Applications for each group divided by Total Number of Denied Applications.</t>
    </r>
  </si>
  <si>
    <t>State Subtotal</t>
  </si>
  <si>
    <t>States, Territories, and Tribes &gt;$5M</t>
  </si>
  <si>
    <t>States, Territories, and Tribes &gt;$5M - Applications</t>
  </si>
  <si>
    <r>
      <t>4</t>
    </r>
    <r>
      <rPr>
        <sz val="11"/>
        <color rgb="FF000000"/>
        <rFont val="Calibri"/>
        <family val="2"/>
        <scheme val="minor"/>
      </rPr>
      <t xml:space="preserve"> Percentages displayed equal Number of Approved Applications for each group divided by Total Number of Approved Applications, excluding the categories 'Data Not Collected' and 'Declined to Answer'.</t>
    </r>
  </si>
  <si>
    <r>
      <t>Arizona</t>
    </r>
    <r>
      <rPr>
        <vertAlign val="superscript"/>
        <sz val="11"/>
        <color rgb="FF000000"/>
        <rFont val="Calibri"/>
        <family val="2"/>
        <scheme val="minor"/>
      </rPr>
      <t>3</t>
    </r>
  </si>
  <si>
    <r>
      <t>Arizona</t>
    </r>
    <r>
      <rPr>
        <vertAlign val="superscript"/>
        <sz val="11"/>
        <color rgb="FF000000"/>
        <rFont val="Calibri"/>
        <family val="2"/>
        <scheme val="minor"/>
      </rPr>
      <t>6</t>
    </r>
  </si>
  <si>
    <t>*</t>
  </si>
  <si>
    <r>
      <t>Kansas</t>
    </r>
    <r>
      <rPr>
        <vertAlign val="superscript"/>
        <sz val="11"/>
        <color rgb="FF000000"/>
        <rFont val="Calibri"/>
        <family val="2"/>
        <scheme val="minor"/>
      </rPr>
      <t>3</t>
    </r>
  </si>
  <si>
    <r>
      <t>Minnesota</t>
    </r>
    <r>
      <rPr>
        <vertAlign val="superscript"/>
        <sz val="11"/>
        <color rgb="FF000000"/>
        <rFont val="Calibri"/>
        <family val="2"/>
        <scheme val="minor"/>
      </rPr>
      <t>3</t>
    </r>
  </si>
  <si>
    <r>
      <t>Puerto Rico</t>
    </r>
    <r>
      <rPr>
        <vertAlign val="superscript"/>
        <sz val="11"/>
        <color rgb="FF000000"/>
        <rFont val="Calibri"/>
        <family val="2"/>
        <scheme val="minor"/>
      </rPr>
      <t>3</t>
    </r>
  </si>
  <si>
    <r>
      <t>Kansas</t>
    </r>
    <r>
      <rPr>
        <vertAlign val="superscript"/>
        <sz val="11"/>
        <color rgb="FF000000"/>
        <rFont val="Calibri"/>
        <family val="2"/>
        <scheme val="minor"/>
      </rPr>
      <t>6</t>
    </r>
  </si>
  <si>
    <r>
      <t>Minnesota</t>
    </r>
    <r>
      <rPr>
        <vertAlign val="superscript"/>
        <sz val="11"/>
        <color rgb="FF000000"/>
        <rFont val="Calibri"/>
        <family val="2"/>
        <scheme val="minor"/>
      </rPr>
      <t>6</t>
    </r>
  </si>
  <si>
    <r>
      <t>Puerto Rico</t>
    </r>
    <r>
      <rPr>
        <vertAlign val="superscript"/>
        <sz val="11"/>
        <color rgb="FF000000"/>
        <rFont val="Calibri"/>
        <family val="2"/>
        <scheme val="minor"/>
      </rPr>
      <t>6</t>
    </r>
  </si>
  <si>
    <r>
      <t>Massachusetts</t>
    </r>
    <r>
      <rPr>
        <vertAlign val="superscript"/>
        <sz val="11"/>
        <color rgb="FF000000"/>
        <rFont val="Calibri"/>
        <family val="2"/>
        <scheme val="minor"/>
      </rPr>
      <t>3</t>
    </r>
  </si>
  <si>
    <t>Sex</t>
  </si>
  <si>
    <r>
      <rPr>
        <vertAlign val="superscript"/>
        <sz val="11"/>
        <color theme="1"/>
        <rFont val="Calibri"/>
        <family val="2"/>
        <scheme val="minor"/>
      </rPr>
      <t>5</t>
    </r>
    <r>
      <rPr>
        <sz val="11"/>
        <color theme="1"/>
        <rFont val="Calibri"/>
        <family val="2"/>
        <scheme val="minor"/>
      </rPr>
      <t xml:space="preserve"> Recipients reported on households assisted by “gender” in accordance with Treasury’s reporting guidance in effect at the time that they submitted their last quarterly reports, which is the basis for this report.  For purposes of this report, the responses reported under “gender” are reported under “sex” and responses other than “male” or “female” were omitted in accordance with the President’s January 20, 2025 Executive Order titled, “Defending Women From Gender Ideology Extremism and Restoring Biological Truth to the Federal Government." This reporting represents 99% of the total data submitted.</t>
    </r>
  </si>
  <si>
    <r>
      <rPr>
        <vertAlign val="superscript"/>
        <sz val="11"/>
        <color rgb="FF000000"/>
        <rFont val="Calibri"/>
        <family val="2"/>
        <scheme val="minor"/>
      </rPr>
      <t xml:space="preserve">5 </t>
    </r>
    <r>
      <rPr>
        <sz val="11"/>
        <color indexed="8"/>
        <rFont val="Calibri"/>
        <family val="2"/>
        <scheme val="minor"/>
      </rPr>
      <t>Recipients reported on households assisted by “gender” in accordance with Treasury’s reporting guidance in effect at the time that they submitted their last quarterly reports, which is the basis for this report.  For purposes of this report, the responses reported under “gender” are reported under “sex” and responses other than “male” or “female” were omitted in accordance with the President’s January 20, 2025 Executive Order titled, “Defending Women From Gender Ideology Extremism and Restoring Biological Truth to the Federal Government. This reporting represents 99% of the total data submitted.</t>
    </r>
  </si>
  <si>
    <r>
      <rPr>
        <vertAlign val="superscript"/>
        <sz val="11"/>
        <color rgb="FF000000"/>
        <rFont val="Calibri"/>
        <family val="2"/>
        <scheme val="minor"/>
      </rPr>
      <t xml:space="preserve">7 </t>
    </r>
    <r>
      <rPr>
        <sz val="11"/>
        <color indexed="8"/>
        <rFont val="Calibri"/>
        <family val="2"/>
        <scheme val="minor"/>
      </rPr>
      <t>Recipients reported on households assisted by “gender” in accordance with Treasury’s reporting guidance in effect at the time that they submitted their last quarterly reports, which is the basis for this report.  For purposes of this report, the responses reported under “gender” are reported under “sex” and responses other than “male” or “female” were omitted in accordance with the President’s January 20, 2025 Executive Order titled, “Defending Women From Gender Ideology Extremism and Restoring Biological Truth to the Federal Government. This reporting represents 99% of the total data submitted.</t>
    </r>
  </si>
  <si>
    <t>Q1 2025</t>
  </si>
  <si>
    <t>Q1 2025 - 
Percent of Total</t>
  </si>
  <si>
    <t>Q4 Reported Amounts:</t>
  </si>
  <si>
    <t>Q4 2024</t>
  </si>
  <si>
    <t>Q4 2024 - 
Percent of Total</t>
  </si>
  <si>
    <t>Data as of 6/30/2025</t>
  </si>
  <si>
    <r>
      <rPr>
        <vertAlign val="superscript"/>
        <sz val="11"/>
        <rFont val="Calibri"/>
        <family val="2"/>
        <scheme val="minor"/>
      </rPr>
      <t xml:space="preserve">3 </t>
    </r>
    <r>
      <rPr>
        <sz val="11"/>
        <rFont val="Calibri"/>
        <family val="2"/>
        <scheme val="minor"/>
      </rPr>
      <t>Based on cumulative data covering the period through March 31, 2025, as submitted by HAF Participants on their HAF Q1 2025 compliance report as of June 30, 2025.</t>
    </r>
  </si>
  <si>
    <r>
      <rPr>
        <vertAlign val="superscript"/>
        <sz val="11"/>
        <rFont val="Calibri"/>
        <family val="2"/>
        <scheme val="minor"/>
      </rPr>
      <t xml:space="preserve">4 </t>
    </r>
    <r>
      <rPr>
        <sz val="11"/>
        <rFont val="Calibri"/>
        <family val="2"/>
        <scheme val="minor"/>
      </rPr>
      <t>Data from final reports are included for HAF Participants that did not submit a HAF Q1 2025 compliance report because a HAF final quarterly report has already been submitted for closeout. For any Participant that did not submit a Q1 2025 report but submitted a Q4 2024 report, data from the Q4 2024 report is reflected in this report.</t>
    </r>
  </si>
  <si>
    <r>
      <rPr>
        <vertAlign val="superscript"/>
        <sz val="11"/>
        <rFont val="Calibri"/>
        <family val="2"/>
        <scheme val="minor"/>
      </rPr>
      <t xml:space="preserve">3 </t>
    </r>
    <r>
      <rPr>
        <sz val="11"/>
        <rFont val="Calibri"/>
        <family val="2"/>
        <scheme val="minor"/>
      </rPr>
      <t>Data from final reports are included for HAF Participants that did not submit a HAF Q1 2025 compliance report because a HAF final quarterly report has already been submitted for closeout. For any Participant that did not submit a Q1 2025 report but submitted a Q4 2024 report, data from the Q4 2024 report is reflected in this report.</t>
    </r>
  </si>
  <si>
    <r>
      <t>Guam</t>
    </r>
    <r>
      <rPr>
        <vertAlign val="superscript"/>
        <sz val="11"/>
        <color rgb="FF000000"/>
        <rFont val="Calibri"/>
        <family val="2"/>
        <scheme val="minor"/>
      </rPr>
      <t>3</t>
    </r>
  </si>
  <si>
    <r>
      <t>Virginia</t>
    </r>
    <r>
      <rPr>
        <vertAlign val="superscript"/>
        <sz val="11"/>
        <color rgb="FF000000"/>
        <rFont val="Calibri"/>
        <family val="2"/>
        <scheme val="minor"/>
      </rPr>
      <t>3</t>
    </r>
  </si>
  <si>
    <r>
      <rPr>
        <vertAlign val="superscript"/>
        <sz val="11"/>
        <rFont val="Calibri"/>
        <family val="2"/>
        <scheme val="minor"/>
      </rPr>
      <t xml:space="preserve">6 </t>
    </r>
    <r>
      <rPr>
        <sz val="11"/>
        <rFont val="Calibri"/>
        <family val="2"/>
        <scheme val="minor"/>
      </rPr>
      <t>Data from final reports are included for HAF Participants that did not submit a HAF Q1 2025 compliance report because a HAF final quarterly report has already been submitted for closeout. For any Participant that did not submit a Q1 2025 report but submitted a Q4 2024 report, data from the Q4 2024 report is reflected in this report.</t>
    </r>
  </si>
  <si>
    <r>
      <t>Guam</t>
    </r>
    <r>
      <rPr>
        <vertAlign val="superscript"/>
        <sz val="11"/>
        <color rgb="FF000000"/>
        <rFont val="Calibri"/>
        <family val="2"/>
        <scheme val="minor"/>
      </rPr>
      <t>6</t>
    </r>
  </si>
  <si>
    <r>
      <t xml:space="preserve">5 </t>
    </r>
    <r>
      <rPr>
        <sz val="11"/>
        <rFont val="Calibri"/>
        <family val="2"/>
        <scheme val="minor"/>
      </rPr>
      <t>Based on cumulative data covering the period through March 31, 2025, as submitted by HAF Participants on their HAF Q1 2025 compliance report as of June 30, 2025.</t>
    </r>
  </si>
  <si>
    <r>
      <rPr>
        <vertAlign val="superscript"/>
        <sz val="11"/>
        <rFont val="Calibri"/>
        <family val="2"/>
        <scheme val="minor"/>
      </rPr>
      <t xml:space="preserve">2 </t>
    </r>
    <r>
      <rPr>
        <sz val="11"/>
        <rFont val="Calibri"/>
        <family val="2"/>
        <scheme val="minor"/>
      </rPr>
      <t>Based on cumulative data covering the period through March 31, 2025, as submitted by HAF Participants on their HAF Q1 2025 compliance report as of June 30, 2025.</t>
    </r>
  </si>
  <si>
    <r>
      <t>Virginia</t>
    </r>
    <r>
      <rPr>
        <vertAlign val="superscript"/>
        <sz val="11"/>
        <color rgb="FF000000"/>
        <rFont val="Calibri"/>
        <family val="2"/>
        <scheme val="minor"/>
      </rPr>
      <t>6</t>
    </r>
  </si>
  <si>
    <r>
      <t>Tribal Subtotal</t>
    </r>
    <r>
      <rPr>
        <b/>
        <vertAlign val="superscript"/>
        <sz val="11"/>
        <color theme="1"/>
        <rFont val="Calibri"/>
        <family val="2"/>
        <scheme val="minor"/>
      </rPr>
      <t>7</t>
    </r>
  </si>
  <si>
    <r>
      <t>Tribal Subtotal</t>
    </r>
    <r>
      <rPr>
        <b/>
        <vertAlign val="superscript"/>
        <sz val="11"/>
        <color theme="1"/>
        <rFont val="Calibri"/>
        <family val="2"/>
        <scheme val="minor"/>
      </rPr>
      <t>4</t>
    </r>
  </si>
  <si>
    <r>
      <rPr>
        <vertAlign val="superscript"/>
        <sz val="11"/>
        <color rgb="FF000000"/>
        <rFont val="Calibri"/>
        <family val="2"/>
        <scheme val="minor"/>
      </rPr>
      <t>7</t>
    </r>
    <r>
      <rPr>
        <sz val="11"/>
        <color indexed="8"/>
        <rFont val="Calibri"/>
        <family val="2"/>
        <scheme val="minor"/>
      </rPr>
      <t xml:space="preserve"> Data from final reports are included in Tribal Subtotal for HAF Tribal Participants that did not submit a HAF Q1 2025 compliance report because a HAF final quarterly report has already been submitted for closeout. </t>
    </r>
  </si>
  <si>
    <r>
      <rPr>
        <vertAlign val="superscript"/>
        <sz val="11"/>
        <color rgb="FF000000"/>
        <rFont val="Calibri"/>
        <family val="2"/>
        <scheme val="minor"/>
      </rPr>
      <t>4</t>
    </r>
    <r>
      <rPr>
        <sz val="11"/>
        <color indexed="8"/>
        <rFont val="Calibri"/>
        <family val="2"/>
        <scheme val="minor"/>
      </rPr>
      <t xml:space="preserve"> Data from final reports are included in Tribal Subtotal for HAF Tribal Participants that did not submit a HAF Q1 2025 compliance report because a HAF final quarterly report has already been submitted for closeout. </t>
    </r>
  </si>
  <si>
    <t>Note: Data reflects all Q1 reports that have been submitted. Data from final reports are included for HAF Participants that did not submit a HAF Q1 2025 compliance report because a HAF final quarterly report has already been submitted for closeout. "Recipients Submitted" and "Submission Rate" metrics reflect Participants that submitted a HAF Q1 2025 or HAF final quarterly compliance report; for all other metrics, data from the Q4 2024 report is reflected for any Participant that did not submit a Q1 2025 or HAF final quarterly compliance report.</t>
  </si>
  <si>
    <t>Recipients Submitted
(Q1 2025 or Final Quarterly Report)</t>
  </si>
  <si>
    <t>Submission Rate
(Q1 2025 or Final Quarterly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</si>
</sst>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quot;$&quot;#,##0"/>
    <numFmt numFmtId="168" formatCode="0.00000000000000000000000"/>
    <numFmt numFmtId="169" formatCode="0.000000000000000000000000000000000000000000000000000000"/>
  </numFmts>
  <fonts count="2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b/>
      <sz val="11"/>
      <color theme="1"/>
      <name val="Calibri"/>
      <family val="2"/>
      <scheme val="minor"/>
    </font>
    <font>
      <b/>
      <sz val="11"/>
      <color indexed="8"/>
      <name val="Calibri"/>
      <family val="2"/>
      <scheme val="minor"/>
    </font>
    <font>
      <sz val="11"/>
      <color theme="0"/>
      <name val="Calibri"/>
      <family val="2"/>
      <scheme val="minor"/>
    </font>
    <font>
      <sz val="11"/>
      <color rgb="FFFF0000"/>
      <name val="Calibri"/>
      <family val="2"/>
      <scheme val="minor"/>
    </font>
    <font>
      <b/>
      <sz val="11"/>
      <color theme="0"/>
      <name val="Calibri"/>
      <family val="2"/>
      <scheme val="minor"/>
    </font>
    <font>
      <b/>
      <sz val="14"/>
      <color theme="0"/>
      <name val="Calibri"/>
      <family val="2"/>
      <scheme val="minor"/>
    </font>
    <font>
      <vertAlign val="superscript"/>
      <sz val="11"/>
      <color rgb="FF000000"/>
      <name val="Calibri"/>
      <family val="2"/>
      <scheme val="minor"/>
    </font>
    <font>
      <sz val="11"/>
      <color rgb="FF000000"/>
      <name val="Calibri"/>
      <family val="2"/>
      <scheme val="minor"/>
    </font>
    <font>
      <sz val="11"/>
      <name val="Calibri"/>
      <family val="2"/>
      <scheme val="minor"/>
    </font>
    <font>
      <vertAlign val="superscript"/>
      <sz val="11"/>
      <name val="Calibri"/>
      <family val="2"/>
      <scheme val="minor"/>
    </font>
    <font>
      <b/>
      <sz val="11"/>
      <name val="Calibri"/>
      <family val="2"/>
      <scheme val="minor"/>
    </font>
    <font>
      <b/>
      <sz val="11"/>
      <color rgb="FF000000"/>
      <name val="Calibri"/>
      <family val="2"/>
      <scheme val="minor"/>
    </font>
    <font>
      <b/>
      <sz val="11"/>
      <color rgb="FFFF0000"/>
      <name val="Calibri"/>
      <family val="2"/>
      <scheme val="minor"/>
    </font>
    <font>
      <vertAlign val="superscript"/>
      <sz val="11"/>
      <color theme="1"/>
      <name val="Calibri"/>
      <family val="2"/>
      <scheme val="minor"/>
    </font>
    <font>
      <b/>
      <vertAlign val="superscript"/>
      <sz val="11"/>
      <color theme="1"/>
      <name val="Calibri"/>
      <family val="2"/>
      <scheme val="minor"/>
    </font>
  </fonts>
  <fills count="14">
    <fill>
      <patternFill patternType="none"/>
    </fill>
    <fill>
      <patternFill patternType="gray125"/>
    </fill>
    <fill>
      <patternFill patternType="solid">
        <fgColor theme="4" tint="0.79998168889431442"/>
        <bgColor theme="4" tint="0.79998168889431442"/>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indexed="64"/>
      </patternFill>
    </fill>
    <fill>
      <patternFill patternType="solid">
        <fgColor theme="6" tint="0.59999389629810485"/>
        <bgColor indexed="64"/>
      </patternFill>
    </fill>
    <fill>
      <patternFill patternType="solid">
        <fgColor theme="3" tint="0.59999389629810485"/>
        <bgColor theme="4" tint="0.79998168889431442"/>
      </patternFill>
    </fill>
    <fill>
      <patternFill patternType="solid">
        <fgColor theme="4"/>
        <bgColor theme="4" tint="0.79998168889431442"/>
      </patternFill>
    </fill>
    <fill>
      <patternFill patternType="solid">
        <fgColor theme="2" tint="-9.9978637043366805E-2"/>
        <bgColor indexed="64"/>
      </patternFill>
    </fill>
    <fill>
      <patternFill patternType="solid">
        <fgColor theme="9" tint="0.39997558519241921"/>
        <bgColor theme="4" tint="0.79998168889431442"/>
      </patternFill>
    </fill>
    <fill>
      <patternFill patternType="solid">
        <fgColor rgb="FFD9E1F2"/>
        <bgColor rgb="FFD9E1F2"/>
      </patternFill>
    </fill>
    <fill>
      <patternFill patternType="solid">
        <fgColor theme="4" tint="0.79998168889431442"/>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style="thin">
        <color auto="1"/>
      </right>
      <top/>
      <bottom/>
      <diagonal/>
    </border>
  </borders>
  <cellStyleXfs count="11">
    <xf numFmtId="0" fontId="0" fillId="0" borderId="0"/>
    <xf numFmtId="43" fontId="13" fillId="0" borderId="0" applyFont="0" applyFill="0" applyBorder="0" applyAlignment="0" applyProtection="0"/>
    <xf numFmtId="9" fontId="13" fillId="0" borderId="0" applyFon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44" fontId="13" fillId="0" borderId="0" applyFont="0" applyFill="0" applyBorder="0" applyAlignment="0" applyProtection="0"/>
    <xf numFmtId="0" fontId="11" fillId="0" borderId="0"/>
    <xf numFmtId="43" fontId="11" fillId="0" borderId="0" applyFont="0" applyFill="0" applyBorder="0" applyAlignment="0" applyProtection="0"/>
    <xf numFmtId="0" fontId="6" fillId="0" borderId="0"/>
    <xf numFmtId="0" fontId="5" fillId="0" borderId="0"/>
  </cellStyleXfs>
  <cellXfs count="207">
    <xf numFmtId="0" fontId="0" fillId="0" borderId="0" xfId="0"/>
    <xf numFmtId="0" fontId="14" fillId="2" borderId="1" xfId="3" applyFont="1" applyFill="1" applyBorder="1"/>
    <xf numFmtId="0" fontId="12" fillId="0" borderId="0" xfId="3"/>
    <xf numFmtId="0" fontId="12" fillId="0" borderId="1" xfId="3" applyBorder="1" applyAlignment="1">
      <alignment horizontal="left"/>
    </xf>
    <xf numFmtId="0" fontId="12" fillId="0" borderId="1" xfId="3" applyBorder="1"/>
    <xf numFmtId="0" fontId="14" fillId="2" borderId="1" xfId="3" applyFont="1" applyFill="1" applyBorder="1" applyAlignment="1">
      <alignment horizontal="left"/>
    </xf>
    <xf numFmtId="9" fontId="0" fillId="0" borderId="1" xfId="4" applyFont="1" applyBorder="1"/>
    <xf numFmtId="9" fontId="14" fillId="2" borderId="1" xfId="4" applyFont="1" applyFill="1" applyBorder="1"/>
    <xf numFmtId="165" fontId="0" fillId="0" borderId="1" xfId="5" applyNumberFormat="1" applyFont="1" applyBorder="1" applyAlignment="1">
      <alignment horizontal="left"/>
    </xf>
    <xf numFmtId="165" fontId="14" fillId="2" borderId="1" xfId="5" applyNumberFormat="1" applyFont="1" applyFill="1" applyBorder="1" applyAlignment="1">
      <alignment horizontal="left"/>
    </xf>
    <xf numFmtId="0" fontId="12" fillId="3" borderId="1" xfId="3" applyFill="1" applyBorder="1"/>
    <xf numFmtId="0" fontId="15" fillId="3" borderId="1" xfId="3" applyFont="1" applyFill="1" applyBorder="1"/>
    <xf numFmtId="165" fontId="0" fillId="0" borderId="1" xfId="5" applyNumberFormat="1" applyFont="1" applyBorder="1"/>
    <xf numFmtId="0" fontId="14" fillId="4" borderId="1" xfId="3" applyFont="1" applyFill="1" applyBorder="1"/>
    <xf numFmtId="165" fontId="14" fillId="3" borderId="1" xfId="1" applyNumberFormat="1" applyFont="1" applyFill="1" applyBorder="1"/>
    <xf numFmtId="9" fontId="14" fillId="3" borderId="1" xfId="2" applyFont="1" applyFill="1" applyBorder="1"/>
    <xf numFmtId="0" fontId="0" fillId="0" borderId="0" xfId="0" applyAlignment="1">
      <alignment horizontal="left"/>
    </xf>
    <xf numFmtId="0" fontId="14" fillId="2" borderId="1" xfId="0" applyFont="1" applyFill="1" applyBorder="1"/>
    <xf numFmtId="165" fontId="0" fillId="0" borderId="1" xfId="1" applyNumberFormat="1" applyFont="1" applyBorder="1"/>
    <xf numFmtId="0" fontId="0" fillId="0" borderId="1" xfId="0" applyBorder="1"/>
    <xf numFmtId="0" fontId="14" fillId="4" borderId="1" xfId="3" applyFont="1" applyFill="1" applyBorder="1" applyAlignment="1">
      <alignment horizontal="center"/>
    </xf>
    <xf numFmtId="44" fontId="0" fillId="0" borderId="0" xfId="6" applyFont="1"/>
    <xf numFmtId="165" fontId="0" fillId="0" borderId="0" xfId="1" applyNumberFormat="1" applyFont="1"/>
    <xf numFmtId="0" fontId="17" fillId="0" borderId="0" xfId="3" applyFont="1"/>
    <xf numFmtId="0" fontId="14" fillId="3" borderId="1" xfId="3" applyFont="1" applyFill="1" applyBorder="1"/>
    <xf numFmtId="165" fontId="14" fillId="3" borderId="1" xfId="3" applyNumberFormat="1" applyFont="1" applyFill="1" applyBorder="1"/>
    <xf numFmtId="0" fontId="12" fillId="6" borderId="1" xfId="3" applyFill="1" applyBorder="1" applyAlignment="1">
      <alignment horizontal="left" indent="1"/>
    </xf>
    <xf numFmtId="166" fontId="0" fillId="0" borderId="1" xfId="6" applyNumberFormat="1" applyFont="1" applyBorder="1"/>
    <xf numFmtId="166" fontId="14" fillId="2" borderId="1" xfId="6" applyNumberFormat="1" applyFont="1" applyFill="1" applyBorder="1"/>
    <xf numFmtId="166" fontId="0" fillId="0" borderId="0" xfId="6" applyNumberFormat="1" applyFont="1"/>
    <xf numFmtId="0" fontId="16" fillId="0" borderId="0" xfId="0" applyFont="1"/>
    <xf numFmtId="0" fontId="12" fillId="3" borderId="5" xfId="3" applyFill="1" applyBorder="1"/>
    <xf numFmtId="0" fontId="12" fillId="0" borderId="5" xfId="3" applyBorder="1"/>
    <xf numFmtId="0" fontId="14" fillId="2" borderId="1" xfId="0" applyFont="1" applyFill="1" applyBorder="1" applyAlignment="1">
      <alignment horizontal="center" wrapText="1"/>
    </xf>
    <xf numFmtId="0" fontId="14" fillId="0" borderId="0" xfId="3" applyFont="1"/>
    <xf numFmtId="10" fontId="14" fillId="2" borderId="1" xfId="2" applyNumberFormat="1" applyFont="1" applyFill="1" applyBorder="1" applyAlignment="1">
      <alignment horizontal="center" wrapText="1"/>
    </xf>
    <xf numFmtId="9" fontId="14" fillId="7" borderId="1" xfId="2" applyFont="1" applyFill="1" applyBorder="1"/>
    <xf numFmtId="166" fontId="14" fillId="2" borderId="1" xfId="6" applyNumberFormat="1" applyFont="1" applyFill="1" applyBorder="1" applyAlignment="1">
      <alignment horizontal="center" wrapText="1"/>
    </xf>
    <xf numFmtId="164" fontId="14" fillId="7" borderId="1" xfId="3" applyNumberFormat="1" applyFont="1" applyFill="1" applyBorder="1" applyAlignment="1">
      <alignment horizontal="right"/>
    </xf>
    <xf numFmtId="10" fontId="0" fillId="0" borderId="0" xfId="2" applyNumberFormat="1" applyFont="1" applyAlignment="1">
      <alignment horizontal="right"/>
    </xf>
    <xf numFmtId="10" fontId="0" fillId="0" borderId="1" xfId="2" applyNumberFormat="1" applyFont="1" applyBorder="1" applyAlignment="1">
      <alignment horizontal="right"/>
    </xf>
    <xf numFmtId="10" fontId="14" fillId="2" borderId="1" xfId="2" applyNumberFormat="1" applyFont="1" applyFill="1" applyBorder="1" applyAlignment="1">
      <alignment horizontal="right"/>
    </xf>
    <xf numFmtId="165" fontId="15" fillId="3" borderId="1" xfId="5" applyNumberFormat="1" applyFont="1" applyFill="1" applyBorder="1"/>
    <xf numFmtId="165" fontId="15" fillId="3" borderId="1" xfId="1" applyNumberFormat="1" applyFont="1" applyFill="1" applyBorder="1"/>
    <xf numFmtId="0" fontId="15" fillId="3" borderId="5" xfId="3" applyFont="1" applyFill="1" applyBorder="1"/>
    <xf numFmtId="0" fontId="12" fillId="3" borderId="1" xfId="3" applyFill="1" applyBorder="1" applyAlignment="1">
      <alignment horizontal="center"/>
    </xf>
    <xf numFmtId="0" fontId="15" fillId="3" borderId="1" xfId="3" applyFont="1" applyFill="1" applyBorder="1" applyAlignment="1">
      <alignment horizontal="center"/>
    </xf>
    <xf numFmtId="0" fontId="14" fillId="2" borderId="1" xfId="3" applyFont="1" applyFill="1" applyBorder="1" applyAlignment="1">
      <alignment horizontal="center" wrapText="1"/>
    </xf>
    <xf numFmtId="167" fontId="12" fillId="0" borderId="1" xfId="3" applyNumberFormat="1" applyBorder="1"/>
    <xf numFmtId="167" fontId="12" fillId="0" borderId="1" xfId="3" applyNumberFormat="1" applyBorder="1" applyAlignment="1">
      <alignment horizontal="right"/>
    </xf>
    <xf numFmtId="167" fontId="14" fillId="2" borderId="1" xfId="3" applyNumberFormat="1" applyFont="1" applyFill="1" applyBorder="1"/>
    <xf numFmtId="0" fontId="12" fillId="9" borderId="5" xfId="3" applyFill="1" applyBorder="1" applyAlignment="1">
      <alignment horizontal="left" indent="2"/>
    </xf>
    <xf numFmtId="0" fontId="0" fillId="5" borderId="2" xfId="0" applyFill="1" applyBorder="1"/>
    <xf numFmtId="0" fontId="0" fillId="5" borderId="4" xfId="0" applyFill="1" applyBorder="1"/>
    <xf numFmtId="0" fontId="0" fillId="5" borderId="1" xfId="0" applyFill="1" applyBorder="1"/>
    <xf numFmtId="0" fontId="18" fillId="5" borderId="9" xfId="3" applyFont="1" applyFill="1" applyBorder="1"/>
    <xf numFmtId="10" fontId="0" fillId="5" borderId="2" xfId="2" applyNumberFormat="1" applyFont="1" applyFill="1" applyBorder="1"/>
    <xf numFmtId="10" fontId="0" fillId="0" borderId="1" xfId="2" applyNumberFormat="1" applyFont="1" applyBorder="1"/>
    <xf numFmtId="10" fontId="14" fillId="2" borderId="1" xfId="2" applyNumberFormat="1" applyFont="1" applyFill="1" applyBorder="1"/>
    <xf numFmtId="10" fontId="0" fillId="0" borderId="0" xfId="2" applyNumberFormat="1" applyFont="1"/>
    <xf numFmtId="10" fontId="0" fillId="5" borderId="4" xfId="2" applyNumberFormat="1" applyFont="1" applyFill="1" applyBorder="1"/>
    <xf numFmtId="10" fontId="0" fillId="5" borderId="1" xfId="0" applyNumberFormat="1" applyFill="1" applyBorder="1"/>
    <xf numFmtId="165" fontId="0" fillId="5" borderId="2" xfId="1" applyNumberFormat="1" applyFont="1" applyFill="1" applyBorder="1"/>
    <xf numFmtId="165" fontId="14" fillId="2" borderId="1" xfId="1" applyNumberFormat="1" applyFont="1" applyFill="1" applyBorder="1" applyAlignment="1">
      <alignment horizontal="center" wrapText="1"/>
    </xf>
    <xf numFmtId="165" fontId="14" fillId="2" borderId="1" xfId="1" applyNumberFormat="1" applyFont="1" applyFill="1" applyBorder="1"/>
    <xf numFmtId="165" fontId="0" fillId="0" borderId="0" xfId="1" applyNumberFormat="1" applyFont="1" applyAlignment="1">
      <alignment horizontal="right"/>
    </xf>
    <xf numFmtId="0" fontId="14" fillId="10" borderId="1" xfId="0" applyFont="1" applyFill="1" applyBorder="1"/>
    <xf numFmtId="165" fontId="14" fillId="10" borderId="1" xfId="1" applyNumberFormat="1" applyFont="1" applyFill="1" applyBorder="1"/>
    <xf numFmtId="166" fontId="14" fillId="10" borderId="1" xfId="6" applyNumberFormat="1" applyFont="1" applyFill="1" applyBorder="1"/>
    <xf numFmtId="10" fontId="14" fillId="10" borderId="1" xfId="2" applyNumberFormat="1" applyFont="1" applyFill="1" applyBorder="1" applyAlignment="1">
      <alignment horizontal="right"/>
    </xf>
    <xf numFmtId="10" fontId="14" fillId="10" borderId="1" xfId="2" applyNumberFormat="1" applyFont="1" applyFill="1" applyBorder="1"/>
    <xf numFmtId="166" fontId="10" fillId="0" borderId="1" xfId="6" applyNumberFormat="1" applyFont="1" applyBorder="1"/>
    <xf numFmtId="0" fontId="10" fillId="0" borderId="1" xfId="3" applyFont="1" applyBorder="1" applyAlignment="1">
      <alignment horizontal="left"/>
    </xf>
    <xf numFmtId="165" fontId="10" fillId="0" borderId="1" xfId="3" applyNumberFormat="1" applyFont="1" applyBorder="1"/>
    <xf numFmtId="10" fontId="10" fillId="0" borderId="1" xfId="2" applyNumberFormat="1" applyFont="1" applyBorder="1"/>
    <xf numFmtId="0" fontId="10" fillId="0" borderId="1" xfId="3" applyFont="1" applyBorder="1"/>
    <xf numFmtId="10" fontId="10" fillId="6" borderId="1" xfId="2" applyNumberFormat="1" applyFont="1" applyFill="1" applyBorder="1"/>
    <xf numFmtId="0" fontId="10" fillId="0" borderId="5" xfId="3" applyFont="1" applyBorder="1"/>
    <xf numFmtId="0" fontId="15" fillId="0" borderId="0" xfId="0" applyFont="1"/>
    <xf numFmtId="165" fontId="15" fillId="0" borderId="0" xfId="1" applyNumberFormat="1" applyFont="1"/>
    <xf numFmtId="168" fontId="0" fillId="0" borderId="0" xfId="1" applyNumberFormat="1" applyFont="1"/>
    <xf numFmtId="169" fontId="0" fillId="0" borderId="0" xfId="1" applyNumberFormat="1" applyFont="1"/>
    <xf numFmtId="165" fontId="14" fillId="2" borderId="1" xfId="1" applyNumberFormat="1" applyFont="1" applyFill="1" applyBorder="1" applyAlignment="1">
      <alignment horizontal="center" wrapText="1"/>
    </xf>
    <xf numFmtId="9" fontId="0" fillId="0" borderId="0" xfId="2" applyFont="1"/>
    <xf numFmtId="2" fontId="0" fillId="0" borderId="0" xfId="2" applyNumberFormat="1" applyFont="1"/>
    <xf numFmtId="165" fontId="0" fillId="0" borderId="2" xfId="1" applyNumberFormat="1" applyFont="1" applyFill="1" applyBorder="1"/>
    <xf numFmtId="165" fontId="14" fillId="0" borderId="1" xfId="1" applyNumberFormat="1" applyFont="1" applyFill="1" applyBorder="1" applyAlignment="1">
      <alignment vertical="center" wrapText="1"/>
    </xf>
    <xf numFmtId="0" fontId="0" fillId="0" borderId="0" xfId="0" applyAlignment="1">
      <alignment vertical="center"/>
    </xf>
    <xf numFmtId="165" fontId="14" fillId="2" borderId="1" xfId="1" applyNumberFormat="1" applyFont="1" applyFill="1" applyBorder="1" applyAlignment="1">
      <alignment horizontal="center" vertical="center" wrapText="1"/>
    </xf>
    <xf numFmtId="9" fontId="14" fillId="2" borderId="1" xfId="2" applyFont="1" applyFill="1" applyBorder="1" applyAlignment="1">
      <alignment horizontal="right"/>
    </xf>
    <xf numFmtId="0" fontId="0" fillId="0" borderId="0" xfId="0" applyAlignment="1">
      <alignment horizontal="right"/>
    </xf>
    <xf numFmtId="0" fontId="14" fillId="4" borderId="1" xfId="3" applyFont="1" applyFill="1" applyBorder="1" applyAlignment="1">
      <alignment horizontal="center"/>
    </xf>
    <xf numFmtId="0" fontId="22" fillId="0" borderId="0" xfId="0" applyFont="1" applyAlignment="1">
      <alignment horizontal="left"/>
    </xf>
    <xf numFmtId="0" fontId="9" fillId="0" borderId="0" xfId="3" applyFont="1"/>
    <xf numFmtId="167" fontId="14" fillId="7" borderId="1" xfId="3" applyNumberFormat="1" applyFont="1" applyFill="1" applyBorder="1"/>
    <xf numFmtId="165" fontId="14" fillId="7" borderId="1" xfId="5" applyNumberFormat="1" applyFont="1" applyFill="1" applyBorder="1" applyAlignment="1">
      <alignment horizontal="left"/>
    </xf>
    <xf numFmtId="9" fontId="14" fillId="3" borderId="1" xfId="2" applyNumberFormat="1" applyFont="1" applyFill="1" applyBorder="1"/>
    <xf numFmtId="166" fontId="0" fillId="0" borderId="0" xfId="0" applyNumberFormat="1"/>
    <xf numFmtId="165" fontId="22" fillId="0" borderId="1" xfId="3" applyNumberFormat="1" applyFont="1" applyBorder="1"/>
    <xf numFmtId="10" fontId="22" fillId="0" borderId="1" xfId="2" applyNumberFormat="1" applyFont="1" applyBorder="1"/>
    <xf numFmtId="165" fontId="22" fillId="9" borderId="1" xfId="3" applyNumberFormat="1" applyFont="1" applyFill="1" applyBorder="1"/>
    <xf numFmtId="10" fontId="22" fillId="6" borderId="1" xfId="2" applyNumberFormat="1" applyFont="1" applyFill="1" applyBorder="1"/>
    <xf numFmtId="165" fontId="24" fillId="3" borderId="1" xfId="1" applyNumberFormat="1" applyFont="1" applyFill="1" applyBorder="1"/>
    <xf numFmtId="9" fontId="24" fillId="3" borderId="1" xfId="2" applyFont="1" applyFill="1" applyBorder="1"/>
    <xf numFmtId="9" fontId="24" fillId="3" borderId="1" xfId="2" applyNumberFormat="1" applyFont="1" applyFill="1" applyBorder="1"/>
    <xf numFmtId="9" fontId="22" fillId="0" borderId="1" xfId="2" applyFont="1" applyBorder="1"/>
    <xf numFmtId="0" fontId="20" fillId="0" borderId="0" xfId="0" applyFont="1"/>
    <xf numFmtId="0" fontId="21" fillId="0" borderId="0" xfId="0" applyFont="1"/>
    <xf numFmtId="0" fontId="23" fillId="0" borderId="0" xfId="0" applyFont="1" applyAlignment="1">
      <alignment horizontal="left"/>
    </xf>
    <xf numFmtId="0" fontId="14" fillId="4" borderId="1" xfId="3" applyFont="1" applyFill="1" applyBorder="1" applyAlignment="1">
      <alignment horizontal="center" wrapText="1"/>
    </xf>
    <xf numFmtId="0" fontId="23" fillId="0" borderId="0" xfId="0" applyFont="1"/>
    <xf numFmtId="0" fontId="14" fillId="2" borderId="12" xfId="0" applyFont="1" applyFill="1" applyBorder="1" applyAlignment="1">
      <alignment horizontal="center" wrapText="1"/>
    </xf>
    <xf numFmtId="0" fontId="14" fillId="4" borderId="1" xfId="3" applyFont="1" applyFill="1" applyBorder="1" applyAlignment="1">
      <alignment horizontal="center"/>
    </xf>
    <xf numFmtId="0" fontId="14" fillId="2" borderId="13" xfId="0" applyFont="1" applyFill="1" applyBorder="1" applyAlignment="1">
      <alignment horizontal="center" wrapText="1"/>
    </xf>
    <xf numFmtId="0" fontId="0" fillId="0" borderId="1" xfId="0" applyFill="1" applyBorder="1"/>
    <xf numFmtId="0" fontId="14" fillId="2" borderId="13" xfId="0" applyFont="1" applyFill="1" applyBorder="1" applyAlignment="1">
      <alignment wrapText="1"/>
    </xf>
    <xf numFmtId="165" fontId="14" fillId="2" borderId="4" xfId="1" applyNumberFormat="1" applyFont="1" applyFill="1" applyBorder="1" applyAlignment="1">
      <alignment horizontal="center" vertical="center" wrapText="1"/>
    </xf>
    <xf numFmtId="0" fontId="25" fillId="11" borderId="12" xfId="0" applyFont="1" applyFill="1" applyBorder="1" applyAlignment="1">
      <alignment wrapText="1"/>
    </xf>
    <xf numFmtId="0" fontId="0" fillId="0" borderId="12" xfId="0" applyBorder="1"/>
    <xf numFmtId="0" fontId="25" fillId="11" borderId="17" xfId="0" applyFont="1" applyFill="1" applyBorder="1" applyAlignment="1">
      <alignment wrapText="1"/>
    </xf>
    <xf numFmtId="165" fontId="0" fillId="5" borderId="3" xfId="1" applyNumberFormat="1" applyFont="1" applyFill="1" applyBorder="1"/>
    <xf numFmtId="165" fontId="0" fillId="5" borderId="4" xfId="1" applyNumberFormat="1" applyFont="1" applyFill="1" applyBorder="1"/>
    <xf numFmtId="0" fontId="26" fillId="0" borderId="0" xfId="0" applyFont="1"/>
    <xf numFmtId="167" fontId="12" fillId="0" borderId="0" xfId="3" applyNumberFormat="1"/>
    <xf numFmtId="166" fontId="0" fillId="0" borderId="0" xfId="6" applyNumberFormat="1" applyFont="1" applyAlignment="1">
      <alignment horizontal="right"/>
    </xf>
    <xf numFmtId="166" fontId="0" fillId="0" borderId="0" xfId="2" applyNumberFormat="1" applyFont="1" applyAlignment="1">
      <alignment horizontal="right"/>
    </xf>
    <xf numFmtId="166" fontId="12" fillId="0" borderId="0" xfId="3" applyNumberFormat="1"/>
    <xf numFmtId="0" fontId="8" fillId="0" borderId="0" xfId="3" applyFont="1"/>
    <xf numFmtId="166" fontId="12" fillId="0" borderId="0" xfId="6" applyNumberFormat="1" applyFont="1"/>
    <xf numFmtId="165" fontId="12" fillId="0" borderId="0" xfId="3" applyNumberFormat="1"/>
    <xf numFmtId="165" fontId="0" fillId="0" borderId="0" xfId="0" applyNumberFormat="1"/>
    <xf numFmtId="165" fontId="0" fillId="0" borderId="0" xfId="1" applyNumberFormat="1" applyFont="1" applyFill="1" applyBorder="1"/>
    <xf numFmtId="165" fontId="14" fillId="0" borderId="0" xfId="1" applyNumberFormat="1" applyFont="1" applyFill="1" applyBorder="1" applyAlignment="1">
      <alignment wrapText="1"/>
    </xf>
    <xf numFmtId="0" fontId="0" fillId="0" borderId="0" xfId="0" applyFill="1" applyBorder="1" applyAlignment="1">
      <alignment vertical="center"/>
    </xf>
    <xf numFmtId="165" fontId="0" fillId="0" borderId="1" xfId="1" applyNumberFormat="1" applyFont="1" applyFill="1" applyBorder="1"/>
    <xf numFmtId="165" fontId="22" fillId="0" borderId="1" xfId="3" applyNumberFormat="1" applyFont="1" applyFill="1" applyBorder="1"/>
    <xf numFmtId="10" fontId="22" fillId="0" borderId="1" xfId="2" applyNumberFormat="1" applyFont="1" applyFill="1" applyBorder="1"/>
    <xf numFmtId="165" fontId="0" fillId="0" borderId="1" xfId="5" applyNumberFormat="1" applyFont="1" applyFill="1" applyBorder="1" applyAlignment="1">
      <alignment horizontal="left"/>
    </xf>
    <xf numFmtId="165" fontId="10" fillId="0" borderId="1" xfId="3" applyNumberFormat="1" applyFont="1" applyFill="1" applyBorder="1"/>
    <xf numFmtId="10" fontId="10" fillId="0" borderId="1" xfId="2" applyNumberFormat="1" applyFont="1" applyFill="1" applyBorder="1"/>
    <xf numFmtId="165" fontId="10" fillId="13" borderId="1" xfId="3" applyNumberFormat="1" applyFont="1" applyFill="1" applyBorder="1"/>
    <xf numFmtId="10" fontId="10" fillId="13" borderId="1" xfId="2" applyNumberFormat="1" applyFont="1" applyFill="1" applyBorder="1"/>
    <xf numFmtId="9" fontId="10" fillId="0" borderId="1" xfId="2" applyFont="1" applyFill="1" applyBorder="1"/>
    <xf numFmtId="3" fontId="0" fillId="0" borderId="0" xfId="0" applyNumberFormat="1"/>
    <xf numFmtId="44" fontId="0" fillId="0" borderId="0" xfId="0" applyNumberFormat="1"/>
    <xf numFmtId="166" fontId="8" fillId="0" borderId="0" xfId="3" applyNumberFormat="1" applyFont="1"/>
    <xf numFmtId="6" fontId="0" fillId="0" borderId="0" xfId="0" applyNumberFormat="1"/>
    <xf numFmtId="4" fontId="0" fillId="0" borderId="0" xfId="0" applyNumberFormat="1"/>
    <xf numFmtId="44" fontId="12" fillId="0" borderId="0" xfId="6" applyNumberFormat="1" applyFont="1"/>
    <xf numFmtId="44" fontId="12" fillId="0" borderId="0" xfId="6" applyFont="1"/>
    <xf numFmtId="0" fontId="17" fillId="0" borderId="0" xfId="0" applyFont="1"/>
    <xf numFmtId="165" fontId="0" fillId="0" borderId="1" xfId="1" applyNumberFormat="1" applyFont="1" applyFill="1" applyBorder="1" applyAlignment="1">
      <alignment horizontal="right"/>
    </xf>
    <xf numFmtId="165" fontId="0" fillId="9" borderId="1" xfId="1" applyNumberFormat="1" applyFont="1" applyFill="1" applyBorder="1"/>
    <xf numFmtId="0" fontId="4" fillId="0" borderId="0" xfId="3" applyFont="1"/>
    <xf numFmtId="166" fontId="4" fillId="0" borderId="0" xfId="6" applyNumberFormat="1" applyFont="1"/>
    <xf numFmtId="9" fontId="0" fillId="0" borderId="1" xfId="2" applyFont="1" applyFill="1" applyBorder="1" applyAlignment="1">
      <alignment horizontal="right"/>
    </xf>
    <xf numFmtId="0" fontId="0" fillId="0" borderId="0" xfId="0" applyFill="1" applyAlignment="1">
      <alignment horizontal="right"/>
    </xf>
    <xf numFmtId="0" fontId="0" fillId="0" borderId="0" xfId="0" applyFill="1"/>
    <xf numFmtId="9" fontId="13" fillId="0" borderId="1" xfId="2" applyFont="1" applyFill="1" applyBorder="1" applyAlignment="1">
      <alignment horizontal="right"/>
    </xf>
    <xf numFmtId="0" fontId="3" fillId="6" borderId="1" xfId="3" applyFont="1" applyFill="1" applyBorder="1" applyAlignment="1">
      <alignment horizontal="left" indent="1"/>
    </xf>
    <xf numFmtId="9" fontId="12" fillId="0" borderId="0" xfId="2" applyFont="1"/>
    <xf numFmtId="9" fontId="14" fillId="12" borderId="1" xfId="2" applyFont="1" applyFill="1" applyBorder="1" applyAlignment="1">
      <alignment horizontal="right"/>
    </xf>
    <xf numFmtId="0" fontId="2" fillId="0" borderId="0" xfId="3" applyFont="1"/>
    <xf numFmtId="0" fontId="2" fillId="0" borderId="0" xfId="3" applyFont="1" applyAlignment="1">
      <alignment horizontal="left" wrapText="1"/>
    </xf>
    <xf numFmtId="0" fontId="7" fillId="0" borderId="0" xfId="3" applyFont="1" applyAlignment="1">
      <alignment horizontal="left" wrapText="1"/>
    </xf>
    <xf numFmtId="0" fontId="21" fillId="0" borderId="0" xfId="0" applyFont="1" applyAlignment="1">
      <alignment horizontal="left" wrapText="1"/>
    </xf>
    <xf numFmtId="0" fontId="18" fillId="5" borderId="10" xfId="3" applyFont="1" applyFill="1" applyBorder="1" applyAlignment="1">
      <alignment horizontal="center"/>
    </xf>
    <xf numFmtId="0" fontId="18" fillId="5" borderId="9" xfId="3" applyFont="1" applyFill="1" applyBorder="1" applyAlignment="1">
      <alignment horizontal="center"/>
    </xf>
    <xf numFmtId="0" fontId="14" fillId="4" borderId="1" xfId="3" applyFont="1" applyFill="1" applyBorder="1" applyAlignment="1">
      <alignment horizontal="center"/>
    </xf>
    <xf numFmtId="0" fontId="18" fillId="8" borderId="1" xfId="3" applyFont="1" applyFill="1" applyBorder="1" applyAlignment="1">
      <alignment horizontal="center"/>
    </xf>
    <xf numFmtId="164" fontId="14" fillId="7" borderId="2" xfId="3" applyNumberFormat="1" applyFont="1" applyFill="1" applyBorder="1" applyAlignment="1">
      <alignment horizontal="left"/>
    </xf>
    <xf numFmtId="164" fontId="14" fillId="7" borderId="3" xfId="3" applyNumberFormat="1" applyFont="1" applyFill="1" applyBorder="1" applyAlignment="1">
      <alignment horizontal="left"/>
    </xf>
    <xf numFmtId="164" fontId="14" fillId="7" borderId="4" xfId="3" applyNumberFormat="1" applyFont="1" applyFill="1" applyBorder="1" applyAlignment="1">
      <alignment horizontal="left"/>
    </xf>
    <xf numFmtId="0" fontId="10" fillId="0" borderId="14" xfId="3" applyFont="1" applyBorder="1" applyAlignment="1">
      <alignment horizontal="left" wrapText="1"/>
    </xf>
    <xf numFmtId="0" fontId="10" fillId="0" borderId="15" xfId="3" applyFont="1" applyBorder="1" applyAlignment="1">
      <alignment horizontal="left" wrapText="1"/>
    </xf>
    <xf numFmtId="0" fontId="10" fillId="0" borderId="11" xfId="3" applyFont="1" applyBorder="1" applyAlignment="1">
      <alignment horizontal="left" wrapText="1"/>
    </xf>
    <xf numFmtId="0" fontId="10" fillId="0" borderId="10" xfId="3" applyFont="1" applyBorder="1" applyAlignment="1">
      <alignment horizontal="left" wrapText="1"/>
    </xf>
    <xf numFmtId="0" fontId="10" fillId="0" borderId="9" xfId="3" applyFont="1" applyBorder="1" applyAlignment="1">
      <alignment horizontal="left" wrapText="1"/>
    </xf>
    <xf numFmtId="0" fontId="10" fillId="0" borderId="16" xfId="3" applyFont="1" applyBorder="1" applyAlignment="1">
      <alignment horizontal="left" wrapText="1"/>
    </xf>
    <xf numFmtId="0" fontId="22" fillId="0" borderId="0" xfId="0" applyFont="1" applyAlignment="1">
      <alignment horizontal="left" wrapText="1"/>
    </xf>
    <xf numFmtId="0" fontId="0" fillId="0" borderId="0" xfId="0" applyAlignment="1">
      <alignment horizontal="left" wrapText="1"/>
    </xf>
    <xf numFmtId="0" fontId="10" fillId="0" borderId="0" xfId="3" applyFont="1" applyAlignment="1">
      <alignment horizontal="left" wrapText="1"/>
    </xf>
    <xf numFmtId="0" fontId="12" fillId="0" borderId="0" xfId="3" applyAlignment="1">
      <alignment horizontal="left" wrapText="1"/>
    </xf>
    <xf numFmtId="0" fontId="19" fillId="5" borderId="1" xfId="3" applyFont="1" applyFill="1" applyBorder="1" applyAlignment="1">
      <alignment horizontal="center"/>
    </xf>
    <xf numFmtId="0" fontId="19" fillId="5" borderId="6" xfId="3" applyFont="1" applyFill="1" applyBorder="1" applyAlignment="1">
      <alignment horizontal="center"/>
    </xf>
    <xf numFmtId="0" fontId="19" fillId="5" borderId="7" xfId="3" applyFont="1" applyFill="1" applyBorder="1" applyAlignment="1">
      <alignment horizontal="center"/>
    </xf>
    <xf numFmtId="0" fontId="19" fillId="5" borderId="8" xfId="3" applyFont="1" applyFill="1" applyBorder="1" applyAlignment="1">
      <alignment horizontal="center"/>
    </xf>
    <xf numFmtId="10" fontId="14" fillId="2" borderId="2" xfId="2" applyNumberFormat="1" applyFont="1" applyFill="1" applyBorder="1" applyAlignment="1">
      <alignment horizontal="center" wrapText="1"/>
    </xf>
    <xf numFmtId="10" fontId="14" fillId="2" borderId="4" xfId="2" applyNumberFormat="1" applyFont="1" applyFill="1" applyBorder="1" applyAlignment="1">
      <alignment horizontal="center" wrapText="1"/>
    </xf>
    <xf numFmtId="166" fontId="14" fillId="2" borderId="2" xfId="6" applyNumberFormat="1" applyFont="1" applyFill="1" applyBorder="1" applyAlignment="1">
      <alignment horizontal="center" wrapText="1"/>
    </xf>
    <xf numFmtId="166" fontId="14" fillId="2" borderId="4" xfId="6" applyNumberFormat="1" applyFont="1" applyFill="1" applyBorder="1" applyAlignment="1">
      <alignment horizontal="center" wrapText="1"/>
    </xf>
    <xf numFmtId="164" fontId="14" fillId="2" borderId="2" xfId="0" applyNumberFormat="1" applyFont="1" applyFill="1" applyBorder="1" applyAlignment="1">
      <alignment horizontal="center" wrapText="1"/>
    </xf>
    <xf numFmtId="164" fontId="14" fillId="2" borderId="4" xfId="0" applyNumberFormat="1" applyFont="1" applyFill="1" applyBorder="1" applyAlignment="1">
      <alignment horizontal="center" wrapText="1"/>
    </xf>
    <xf numFmtId="165" fontId="0" fillId="5" borderId="2" xfId="1" applyNumberFormat="1" applyFont="1" applyFill="1" applyBorder="1" applyAlignment="1">
      <alignment horizontal="center"/>
    </xf>
    <xf numFmtId="165" fontId="0" fillId="5" borderId="3" xfId="1" applyNumberFormat="1" applyFont="1" applyFill="1" applyBorder="1" applyAlignment="1">
      <alignment horizontal="center"/>
    </xf>
    <xf numFmtId="165" fontId="0" fillId="5" borderId="4" xfId="1" applyNumberFormat="1" applyFont="1" applyFill="1" applyBorder="1" applyAlignment="1">
      <alignment horizontal="center"/>
    </xf>
    <xf numFmtId="0" fontId="20" fillId="0" borderId="0" xfId="0" applyFont="1" applyAlignment="1">
      <alignment horizontal="left" wrapText="1"/>
    </xf>
    <xf numFmtId="165" fontId="14" fillId="2" borderId="2" xfId="1" applyNumberFormat="1" applyFont="1" applyFill="1" applyBorder="1" applyAlignment="1">
      <alignment horizontal="center" vertical="center" wrapText="1"/>
    </xf>
    <xf numFmtId="165" fontId="14" fillId="2" borderId="3" xfId="1" applyNumberFormat="1" applyFont="1" applyFill="1" applyBorder="1" applyAlignment="1">
      <alignment horizontal="center" vertical="center" wrapText="1"/>
    </xf>
    <xf numFmtId="165" fontId="14" fillId="2" borderId="4" xfId="1" applyNumberFormat="1" applyFont="1" applyFill="1" applyBorder="1" applyAlignment="1">
      <alignment horizontal="center" vertical="center" wrapText="1"/>
    </xf>
    <xf numFmtId="165" fontId="14" fillId="2" borderId="10" xfId="1" applyNumberFormat="1" applyFont="1" applyFill="1" applyBorder="1" applyAlignment="1">
      <alignment horizontal="center" wrapText="1"/>
    </xf>
    <xf numFmtId="165" fontId="14" fillId="2" borderId="9" xfId="1" applyNumberFormat="1" applyFont="1" applyFill="1" applyBorder="1" applyAlignment="1">
      <alignment horizontal="center" wrapText="1"/>
    </xf>
    <xf numFmtId="165" fontId="14" fillId="2" borderId="16" xfId="1" applyNumberFormat="1" applyFont="1" applyFill="1" applyBorder="1" applyAlignment="1">
      <alignment horizontal="center" wrapText="1"/>
    </xf>
    <xf numFmtId="165" fontId="14" fillId="2" borderId="12" xfId="1" applyNumberFormat="1" applyFont="1" applyFill="1" applyBorder="1" applyAlignment="1">
      <alignment horizontal="center" wrapText="1"/>
    </xf>
    <xf numFmtId="165" fontId="14" fillId="2" borderId="2" xfId="1" applyNumberFormat="1" applyFont="1" applyFill="1" applyBorder="1" applyAlignment="1">
      <alignment horizontal="center" wrapText="1"/>
    </xf>
    <xf numFmtId="165" fontId="14" fillId="2" borderId="3" xfId="1" applyNumberFormat="1" applyFont="1" applyFill="1" applyBorder="1" applyAlignment="1">
      <alignment horizontal="center" wrapText="1"/>
    </xf>
    <xf numFmtId="165" fontId="14" fillId="2" borderId="4" xfId="1" applyNumberFormat="1" applyFont="1" applyFill="1" applyBorder="1" applyAlignment="1">
      <alignment horizontal="center" wrapText="1"/>
    </xf>
  </cellXfs>
  <cellStyles count="11">
    <cellStyle name="Comma" xfId="1" builtinId="3"/>
    <cellStyle name="Comma 2" xfId="5" xr:uid="{6E37AEC0-72A8-416B-84F3-1E586388A638}"/>
    <cellStyle name="Comma 2 2" xfId="8" xr:uid="{BD977E51-6AD7-4318-AD4F-0D746AF22E2F}"/>
    <cellStyle name="Currency" xfId="6" builtinId="4"/>
    <cellStyle name="Normal" xfId="0" builtinId="0"/>
    <cellStyle name="Normal 2" xfId="3" xr:uid="{A8FF1714-84F8-4F6E-A0B6-1D8F8E9FE9D4}"/>
    <cellStyle name="Normal 2 2" xfId="7" xr:uid="{C3D99E23-79FE-4EC4-B9E0-1D92B729E255}"/>
    <cellStyle name="Normal 3" xfId="9" xr:uid="{59E9264E-CB4F-46E4-8BEB-F04D981EDA93}"/>
    <cellStyle name="Normal 4" xfId="10" xr:uid="{2E64D684-0372-4BEA-BD6B-BCB9EF7B9C07}"/>
    <cellStyle name="Percent" xfId="2" builtinId="5"/>
    <cellStyle name="Percent 2" xfId="4" xr:uid="{243DD162-E14F-4DB0-A3E0-F39F1A0CB32D}"/>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0</xdr:row>
      <xdr:rowOff>133350</xdr:rowOff>
    </xdr:from>
    <xdr:to>
      <xdr:col>1</xdr:col>
      <xdr:colOff>124500</xdr:colOff>
      <xdr:row>3</xdr:row>
      <xdr:rowOff>158840</xdr:rowOff>
    </xdr:to>
    <xdr:pic>
      <xdr:nvPicPr>
        <xdr:cNvPr id="2" name="Picture 1">
          <a:extLst>
            <a:ext uri="{FF2B5EF4-FFF2-40B4-BE49-F238E27FC236}">
              <a16:creationId xmlns:a16="http://schemas.microsoft.com/office/drawing/2014/main" id="{D6BB21B2-50CF-490F-8344-3B7C91975E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0650" y="133350"/>
          <a:ext cx="574537" cy="579304"/>
        </a:xfrm>
        <a:prstGeom prst="rect">
          <a:avLst/>
        </a:prstGeom>
      </xdr:spPr>
    </xdr:pic>
    <xdr:clientData/>
  </xdr:twoCellAnchor>
  <xdr:oneCellAnchor>
    <xdr:from>
      <xdr:col>1</xdr:col>
      <xdr:colOff>79374</xdr:colOff>
      <xdr:row>0</xdr:row>
      <xdr:rowOff>114300</xdr:rowOff>
    </xdr:from>
    <xdr:ext cx="9064625" cy="446212"/>
    <xdr:sp macro="" textlink="">
      <xdr:nvSpPr>
        <xdr:cNvPr id="3" name="TextBox 2">
          <a:extLst>
            <a:ext uri="{FF2B5EF4-FFF2-40B4-BE49-F238E27FC236}">
              <a16:creationId xmlns:a16="http://schemas.microsoft.com/office/drawing/2014/main" id="{3E9FDA59-8D6D-40F6-962B-543FFC99EEE2}"/>
            </a:ext>
          </a:extLst>
        </xdr:cNvPr>
        <xdr:cNvSpPr txBox="1"/>
      </xdr:nvSpPr>
      <xdr:spPr>
        <a:xfrm>
          <a:off x="617256" y="114300"/>
          <a:ext cx="9064625" cy="4462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400" b="1">
              <a:latin typeface="Arial" panose="020B0604020202020204" pitchFamily="34" charset="0"/>
              <a:cs typeface="Arial" panose="020B0604020202020204" pitchFamily="34" charset="0"/>
            </a:rPr>
            <a:t>HAF Quarterly</a:t>
          </a:r>
          <a:r>
            <a:rPr lang="en-US" sz="2400" b="1" baseline="0">
              <a:latin typeface="Arial" panose="020B0604020202020204" pitchFamily="34" charset="0"/>
              <a:cs typeface="Arial" panose="020B0604020202020204" pitchFamily="34" charset="0"/>
            </a:rPr>
            <a:t> Report </a:t>
          </a:r>
          <a:r>
            <a:rPr lang="en-US" sz="2400" b="1">
              <a:latin typeface="Arial" panose="020B0604020202020204" pitchFamily="34" charset="0"/>
              <a:cs typeface="Arial" panose="020B0604020202020204" pitchFamily="34" charset="0"/>
            </a:rPr>
            <a:t>- Submissions Status - Q1 2025</a:t>
          </a:r>
          <a:r>
            <a:rPr lang="en-US" sz="2400" b="1" baseline="50000">
              <a:solidFill>
                <a:schemeClr val="tx1"/>
              </a:solidFill>
              <a:effectLst/>
              <a:latin typeface="Arial" panose="020B0604020202020204" pitchFamily="34" charset="0"/>
              <a:ea typeface="+mn-ea"/>
              <a:cs typeface="Arial" panose="020B0604020202020204" pitchFamily="34" charset="0"/>
            </a:rPr>
            <a:t>1,2,3,4,5</a:t>
          </a:r>
          <a:endParaRPr lang="en-US" sz="2400">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569843</xdr:colOff>
      <xdr:row>2</xdr:row>
      <xdr:rowOff>32164</xdr:rowOff>
    </xdr:to>
    <xdr:pic>
      <xdr:nvPicPr>
        <xdr:cNvPr id="2" name="Picture 1">
          <a:extLst>
            <a:ext uri="{FF2B5EF4-FFF2-40B4-BE49-F238E27FC236}">
              <a16:creationId xmlns:a16="http://schemas.microsoft.com/office/drawing/2014/main" id="{7CC46B12-4E0F-4431-96B6-BEF8BE0833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569843" cy="610014"/>
        </a:xfrm>
        <a:prstGeom prst="rect">
          <a:avLst/>
        </a:prstGeom>
      </xdr:spPr>
    </xdr:pic>
    <xdr:clientData/>
  </xdr:twoCellAnchor>
  <xdr:oneCellAnchor>
    <xdr:from>
      <xdr:col>0</xdr:col>
      <xdr:colOff>536187</xdr:colOff>
      <xdr:row>1</xdr:row>
      <xdr:rowOff>82550</xdr:rowOff>
    </xdr:from>
    <xdr:ext cx="10400753" cy="387286"/>
    <xdr:sp macro="" textlink="">
      <xdr:nvSpPr>
        <xdr:cNvPr id="3" name="TextBox 2">
          <a:extLst>
            <a:ext uri="{FF2B5EF4-FFF2-40B4-BE49-F238E27FC236}">
              <a16:creationId xmlns:a16="http://schemas.microsoft.com/office/drawing/2014/main" id="{6385FE48-F03F-4415-967D-04BE0CC5D928}"/>
            </a:ext>
          </a:extLst>
        </xdr:cNvPr>
        <xdr:cNvSpPr txBox="1"/>
      </xdr:nvSpPr>
      <xdr:spPr>
        <a:xfrm>
          <a:off x="536187" y="273050"/>
          <a:ext cx="10400753"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Q1 2025 Quarterly</a:t>
          </a:r>
          <a:r>
            <a:rPr lang="en-US" sz="2000" b="1" baseline="0">
              <a:solidFill>
                <a:schemeClr val="tx1"/>
              </a:solidFill>
              <a:effectLst/>
              <a:latin typeface="Arial" panose="020B0604020202020204" pitchFamily="34" charset="0"/>
              <a:ea typeface="+mn-ea"/>
              <a:cs typeface="Arial" panose="020B0604020202020204" pitchFamily="34" charset="0"/>
            </a:rPr>
            <a:t> Report  - Application Data Breakdown</a:t>
          </a:r>
          <a:r>
            <a:rPr lang="en-US" sz="2000" b="1" baseline="50000">
              <a:solidFill>
                <a:schemeClr val="tx1"/>
              </a:solidFill>
              <a:effectLst/>
              <a:latin typeface="Arial" panose="020B0604020202020204" pitchFamily="34" charset="0"/>
              <a:ea typeface="+mn-ea"/>
              <a:cs typeface="Arial" panose="020B0604020202020204" pitchFamily="34" charset="0"/>
            </a:rPr>
            <a:t>1,2,3,4,5</a:t>
          </a:r>
          <a:endParaRPr lang="en-US" sz="2000">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588258</xdr:colOff>
      <xdr:row>3</xdr:row>
      <xdr:rowOff>124874</xdr:rowOff>
    </xdr:to>
    <xdr:pic>
      <xdr:nvPicPr>
        <xdr:cNvPr id="2" name="Picture 1">
          <a:extLst>
            <a:ext uri="{FF2B5EF4-FFF2-40B4-BE49-F238E27FC236}">
              <a16:creationId xmlns:a16="http://schemas.microsoft.com/office/drawing/2014/main" id="{677E7815-AB21-452C-B1B8-081E2863E0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700" y="63500"/>
          <a:ext cx="569843" cy="610014"/>
        </a:xfrm>
        <a:prstGeom prst="rect">
          <a:avLst/>
        </a:prstGeom>
      </xdr:spPr>
    </xdr:pic>
    <xdr:clientData/>
  </xdr:twoCellAnchor>
  <xdr:oneCellAnchor>
    <xdr:from>
      <xdr:col>1</xdr:col>
      <xdr:colOff>590797</xdr:colOff>
      <xdr:row>1</xdr:row>
      <xdr:rowOff>15240</xdr:rowOff>
    </xdr:from>
    <xdr:ext cx="7305427" cy="682238"/>
    <xdr:sp macro="" textlink="">
      <xdr:nvSpPr>
        <xdr:cNvPr id="3" name="TextBox 2">
          <a:extLst>
            <a:ext uri="{FF2B5EF4-FFF2-40B4-BE49-F238E27FC236}">
              <a16:creationId xmlns:a16="http://schemas.microsoft.com/office/drawing/2014/main" id="{61D065C0-4747-4543-A1A8-026716543874}"/>
            </a:ext>
          </a:extLst>
        </xdr:cNvPr>
        <xdr:cNvSpPr txBox="1"/>
      </xdr:nvSpPr>
      <xdr:spPr>
        <a:xfrm>
          <a:off x="835726" y="205740"/>
          <a:ext cx="7305427"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Q1 2025 Quarterly</a:t>
          </a:r>
          <a:r>
            <a:rPr lang="en-US" sz="2000" b="1" baseline="0">
              <a:solidFill>
                <a:schemeClr val="tx1"/>
              </a:solidFill>
              <a:effectLst/>
              <a:latin typeface="Arial" panose="020B0604020202020204" pitchFamily="34" charset="0"/>
              <a:ea typeface="+mn-ea"/>
              <a:cs typeface="Arial" panose="020B0604020202020204" pitchFamily="34" charset="0"/>
            </a:rPr>
            <a:t> Report  - Breakdown of Participant Program Assistance to households</a:t>
          </a:r>
          <a:r>
            <a:rPr lang="en-US" sz="2000" b="1" baseline="50000">
              <a:solidFill>
                <a:schemeClr val="tx1"/>
              </a:solidFill>
              <a:effectLst/>
              <a:latin typeface="Arial" panose="020B0604020202020204" pitchFamily="34" charset="0"/>
              <a:ea typeface="+mn-ea"/>
              <a:cs typeface="Arial" panose="020B0604020202020204" pitchFamily="34" charset="0"/>
            </a:rPr>
            <a:t>1,2,3,4</a:t>
          </a:r>
          <a:endParaRPr lang="en-US" sz="2000">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588258</xdr:colOff>
      <xdr:row>3</xdr:row>
      <xdr:rowOff>130589</xdr:rowOff>
    </xdr:to>
    <xdr:pic>
      <xdr:nvPicPr>
        <xdr:cNvPr id="2" name="Picture 1">
          <a:extLst>
            <a:ext uri="{FF2B5EF4-FFF2-40B4-BE49-F238E27FC236}">
              <a16:creationId xmlns:a16="http://schemas.microsoft.com/office/drawing/2014/main" id="{75C7145E-593A-483E-916A-BACA2D0341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279400" y="63500"/>
          <a:ext cx="575558" cy="613824"/>
        </a:xfrm>
        <a:prstGeom prst="rect">
          <a:avLst/>
        </a:prstGeom>
      </xdr:spPr>
    </xdr:pic>
    <xdr:clientData/>
  </xdr:twoCellAnchor>
  <xdr:oneCellAnchor>
    <xdr:from>
      <xdr:col>1</xdr:col>
      <xdr:colOff>590797</xdr:colOff>
      <xdr:row>1</xdr:row>
      <xdr:rowOff>15240</xdr:rowOff>
    </xdr:from>
    <xdr:ext cx="10190794" cy="387286"/>
    <xdr:sp macro="" textlink="">
      <xdr:nvSpPr>
        <xdr:cNvPr id="3" name="TextBox 2">
          <a:extLst>
            <a:ext uri="{FF2B5EF4-FFF2-40B4-BE49-F238E27FC236}">
              <a16:creationId xmlns:a16="http://schemas.microsoft.com/office/drawing/2014/main" id="{917F0FDF-0D1A-4CB8-B848-2712EEBB4FB3}"/>
            </a:ext>
          </a:extLst>
        </xdr:cNvPr>
        <xdr:cNvSpPr txBox="1"/>
      </xdr:nvSpPr>
      <xdr:spPr>
        <a:xfrm>
          <a:off x="851107" y="199823"/>
          <a:ext cx="1019079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ysClr val="windowText" lastClr="000000"/>
              </a:solidFill>
              <a:latin typeface="Arial" panose="020B0604020202020204" pitchFamily="34" charset="0"/>
              <a:cs typeface="Arial" panose="020B0604020202020204" pitchFamily="34" charset="0"/>
            </a:rPr>
            <a:t>HAF Q1 2025 Quarterly</a:t>
          </a:r>
          <a:r>
            <a:rPr lang="en-US" sz="2000" b="1" baseline="0">
              <a:solidFill>
                <a:sysClr val="windowText" lastClr="000000"/>
              </a:solidFill>
              <a:latin typeface="Arial" panose="020B0604020202020204" pitchFamily="34" charset="0"/>
              <a:cs typeface="Arial" panose="020B0604020202020204" pitchFamily="34" charset="0"/>
            </a:rPr>
            <a:t> Report  - Breakdown of Applications by </a:t>
          </a:r>
          <a:r>
            <a:rPr lang="en-US" sz="2000" b="1" baseline="0">
              <a:solidFill>
                <a:schemeClr val="tx1"/>
              </a:solidFill>
              <a:effectLst/>
              <a:latin typeface="Arial" panose="020B0604020202020204" pitchFamily="34" charset="0"/>
              <a:ea typeface="+mn-ea"/>
              <a:cs typeface="Arial" panose="020B0604020202020204" pitchFamily="34" charset="0"/>
            </a:rPr>
            <a:t>Participant</a:t>
          </a:r>
          <a:r>
            <a:rPr lang="en-US" sz="2000" b="1" baseline="50000">
              <a:solidFill>
                <a:schemeClr val="tx1"/>
              </a:solidFill>
              <a:effectLst/>
              <a:latin typeface="Arial" panose="020B0604020202020204" pitchFamily="34" charset="0"/>
              <a:ea typeface="+mn-ea"/>
              <a:cs typeface="Arial" panose="020B0604020202020204" pitchFamily="34" charset="0"/>
            </a:rPr>
            <a:t>1,2,3,4,5,6,7</a:t>
          </a:r>
          <a:endParaRPr lang="en-US" sz="2000" b="1" baseline="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12700</xdr:colOff>
      <xdr:row>0</xdr:row>
      <xdr:rowOff>63500</xdr:rowOff>
    </xdr:from>
    <xdr:to>
      <xdr:col>1</xdr:col>
      <xdr:colOff>603226</xdr:colOff>
      <xdr:row>3</xdr:row>
      <xdr:rowOff>145557</xdr:rowOff>
    </xdr:to>
    <xdr:pic>
      <xdr:nvPicPr>
        <xdr:cNvPr id="2" name="Picture 1">
          <a:extLst>
            <a:ext uri="{FF2B5EF4-FFF2-40B4-BE49-F238E27FC236}">
              <a16:creationId xmlns:a16="http://schemas.microsoft.com/office/drawing/2014/main" id="{D671053A-34D3-4CB3-8068-6435E5A633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273685" y="59690"/>
          <a:ext cx="575558" cy="610014"/>
        </a:xfrm>
        <a:prstGeom prst="rect">
          <a:avLst/>
        </a:prstGeom>
      </xdr:spPr>
    </xdr:pic>
    <xdr:clientData/>
  </xdr:twoCellAnchor>
  <xdr:oneCellAnchor>
    <xdr:from>
      <xdr:col>1</xdr:col>
      <xdr:colOff>590797</xdr:colOff>
      <xdr:row>1</xdr:row>
      <xdr:rowOff>15240</xdr:rowOff>
    </xdr:from>
    <xdr:ext cx="9309488" cy="682238"/>
    <xdr:sp macro="" textlink="">
      <xdr:nvSpPr>
        <xdr:cNvPr id="3" name="TextBox 2">
          <a:extLst>
            <a:ext uri="{FF2B5EF4-FFF2-40B4-BE49-F238E27FC236}">
              <a16:creationId xmlns:a16="http://schemas.microsoft.com/office/drawing/2014/main" id="{BBCB1C4B-6346-4DD0-BAA5-BD685D6EECA1}"/>
            </a:ext>
          </a:extLst>
        </xdr:cNvPr>
        <xdr:cNvSpPr txBox="1"/>
      </xdr:nvSpPr>
      <xdr:spPr>
        <a:xfrm>
          <a:off x="838447" y="205740"/>
          <a:ext cx="9309488"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solidFill>
                <a:schemeClr val="tx1"/>
              </a:solidFill>
              <a:effectLst/>
              <a:latin typeface="Arial" panose="020B0604020202020204" pitchFamily="34" charset="0"/>
              <a:ea typeface="+mn-ea"/>
              <a:cs typeface="Arial" panose="020B0604020202020204" pitchFamily="34" charset="0"/>
            </a:rPr>
            <a:t>HAF Q1 2025 Quarterly</a:t>
          </a:r>
          <a:r>
            <a:rPr lang="en-US" sz="2000" b="1" baseline="0">
              <a:solidFill>
                <a:schemeClr val="tx1"/>
              </a:solidFill>
              <a:effectLst/>
              <a:latin typeface="Arial" panose="020B0604020202020204" pitchFamily="34" charset="0"/>
              <a:ea typeface="+mn-ea"/>
              <a:cs typeface="Arial" panose="020B0604020202020204" pitchFamily="34" charset="0"/>
            </a:rPr>
            <a:t> Report  - Approved Application Disaggregated Demographics by Participant</a:t>
          </a:r>
          <a:r>
            <a:rPr lang="en-US" sz="2000" b="1" baseline="50000">
              <a:solidFill>
                <a:schemeClr val="tx1"/>
              </a:solidFill>
              <a:effectLst/>
              <a:latin typeface="Arial" panose="020B0604020202020204" pitchFamily="34" charset="0"/>
              <a:ea typeface="+mn-ea"/>
              <a:cs typeface="Arial" panose="020B0604020202020204" pitchFamily="34" charset="0"/>
            </a:rPr>
            <a:t>1,2,3,4,5,6,7</a:t>
          </a:r>
          <a:endParaRPr lang="en-US" sz="2000">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9D963-27A6-4BF7-BEA1-45678ADDB900}">
  <sheetPr>
    <tabColor theme="9" tint="0.39997558519241921"/>
  </sheetPr>
  <dimension ref="B5:N93"/>
  <sheetViews>
    <sheetView tabSelected="1" zoomScale="75" zoomScaleNormal="75" workbookViewId="0">
      <selection activeCell="A5" sqref="A5"/>
    </sheetView>
  </sheetViews>
  <sheetFormatPr defaultColWidth="8.69140625" defaultRowHeight="14.6" outlineLevelRow="1" x14ac:dyDescent="0.4"/>
  <cols>
    <col min="1" max="1" width="8" style="2" customWidth="1"/>
    <col min="2" max="2" width="50.3046875" style="2" bestFit="1" customWidth="1"/>
    <col min="3" max="6" width="19.53515625" style="2" customWidth="1"/>
    <col min="7" max="8" width="17.3046875" style="2" customWidth="1"/>
    <col min="9" max="11" width="18.3046875" style="2" customWidth="1"/>
    <col min="12" max="12" width="17.3046875" style="2" customWidth="1"/>
    <col min="13" max="13" width="8.69140625" style="2"/>
    <col min="14" max="14" width="11.84375" style="2" bestFit="1" customWidth="1"/>
    <col min="15" max="16384" width="8.69140625" style="2"/>
  </cols>
  <sheetData>
    <row r="5" spans="2:12" ht="15" customHeight="1" x14ac:dyDescent="0.4">
      <c r="B5" s="34" t="s">
        <v>180</v>
      </c>
    </row>
    <row r="6" spans="2:12" x14ac:dyDescent="0.4">
      <c r="B6" s="162" t="s">
        <v>195</v>
      </c>
    </row>
    <row r="8" spans="2:12" x14ac:dyDescent="0.4">
      <c r="B8" s="166" t="s">
        <v>158</v>
      </c>
      <c r="C8" s="167"/>
      <c r="D8" s="167"/>
      <c r="E8" s="167"/>
      <c r="F8" s="167"/>
      <c r="G8" s="167"/>
      <c r="H8" s="167"/>
      <c r="I8" s="167"/>
      <c r="J8" s="167"/>
      <c r="K8" s="55"/>
      <c r="L8" s="55"/>
    </row>
    <row r="9" spans="2:12" ht="43.75" x14ac:dyDescent="0.4">
      <c r="B9" s="1" t="s">
        <v>0</v>
      </c>
      <c r="C9" s="47" t="s">
        <v>1</v>
      </c>
      <c r="D9" s="47" t="s">
        <v>196</v>
      </c>
      <c r="E9" s="47" t="s">
        <v>197</v>
      </c>
      <c r="F9" s="47" t="s">
        <v>2</v>
      </c>
      <c r="G9" s="47" t="s">
        <v>3</v>
      </c>
      <c r="H9" s="47" t="s">
        <v>4</v>
      </c>
      <c r="I9" s="47" t="s">
        <v>5</v>
      </c>
      <c r="J9" s="47" t="s">
        <v>6</v>
      </c>
      <c r="K9" s="47" t="s">
        <v>7</v>
      </c>
      <c r="L9" s="47" t="s">
        <v>8</v>
      </c>
    </row>
    <row r="10" spans="2:12" x14ac:dyDescent="0.4">
      <c r="B10" s="3" t="s">
        <v>9</v>
      </c>
      <c r="C10" s="4">
        <v>51</v>
      </c>
      <c r="D10" s="4">
        <v>51</v>
      </c>
      <c r="E10" s="6">
        <v>1</v>
      </c>
      <c r="F10" s="48">
        <v>9314712458</v>
      </c>
      <c r="G10" s="48">
        <v>7719476528.6400003</v>
      </c>
      <c r="H10" s="49">
        <v>7672365365.6099997</v>
      </c>
      <c r="I10" s="71">
        <v>992731095.33999991</v>
      </c>
      <c r="J10" s="71">
        <v>972929018.78000009</v>
      </c>
      <c r="K10" s="48">
        <v>8712207623.9799995</v>
      </c>
      <c r="L10" s="48">
        <v>8645294384.3899994</v>
      </c>
    </row>
    <row r="11" spans="2:12" x14ac:dyDescent="0.4">
      <c r="B11" s="3" t="s">
        <v>10</v>
      </c>
      <c r="C11" s="4">
        <v>5</v>
      </c>
      <c r="D11" s="4">
        <v>4</v>
      </c>
      <c r="E11" s="6">
        <v>0.8</v>
      </c>
      <c r="F11" s="48">
        <v>105637542</v>
      </c>
      <c r="G11" s="48">
        <v>83190010.160000011</v>
      </c>
      <c r="H11" s="49">
        <v>82095554.330000013</v>
      </c>
      <c r="I11" s="71">
        <v>14125590.370000001</v>
      </c>
      <c r="J11" s="71">
        <v>13703862.810000001</v>
      </c>
      <c r="K11" s="48">
        <v>97315600.530000016</v>
      </c>
      <c r="L11" s="48">
        <v>95799417.140000015</v>
      </c>
    </row>
    <row r="12" spans="2:12" x14ac:dyDescent="0.4">
      <c r="B12" s="3" t="s">
        <v>11</v>
      </c>
      <c r="C12" s="4">
        <v>17</v>
      </c>
      <c r="D12" s="4">
        <v>16</v>
      </c>
      <c r="E12" s="6">
        <v>0.94117647058823528</v>
      </c>
      <c r="F12" s="48">
        <v>201758061.97000003</v>
      </c>
      <c r="G12" s="48">
        <v>80487497.299999997</v>
      </c>
      <c r="H12" s="49">
        <v>80084781.239999995</v>
      </c>
      <c r="I12" s="71">
        <v>11428873.389999999</v>
      </c>
      <c r="J12" s="71">
        <v>11053877.209999999</v>
      </c>
      <c r="K12" s="48">
        <v>91916370.689999998</v>
      </c>
      <c r="L12" s="48">
        <v>91138658.449999988</v>
      </c>
    </row>
    <row r="13" spans="2:12" x14ac:dyDescent="0.4">
      <c r="B13" s="5" t="s">
        <v>12</v>
      </c>
      <c r="C13" s="1">
        <v>73</v>
      </c>
      <c r="D13" s="1">
        <v>71</v>
      </c>
      <c r="E13" s="7">
        <v>0.9726027397260274</v>
      </c>
      <c r="F13" s="50">
        <v>9622108061.9699993</v>
      </c>
      <c r="G13" s="50">
        <v>7883154036.1000004</v>
      </c>
      <c r="H13" s="50">
        <v>7834545701.1799994</v>
      </c>
      <c r="I13" s="50">
        <v>1018285559.0999999</v>
      </c>
      <c r="J13" s="50">
        <v>997686758.80000007</v>
      </c>
      <c r="K13" s="50">
        <v>8901439595.2000008</v>
      </c>
      <c r="L13" s="50">
        <v>8832232459.9799995</v>
      </c>
    </row>
    <row r="14" spans="2:12" x14ac:dyDescent="0.4">
      <c r="B14" s="170" t="s">
        <v>177</v>
      </c>
      <c r="C14" s="171"/>
      <c r="D14" s="171"/>
      <c r="E14" s="171"/>
      <c r="F14" s="172"/>
      <c r="G14" s="94">
        <v>7780771764.7800016</v>
      </c>
      <c r="H14" s="94">
        <v>7722751131.8599997</v>
      </c>
      <c r="I14" s="94">
        <v>1002736925.37</v>
      </c>
      <c r="J14" s="94">
        <v>979034443.00000024</v>
      </c>
      <c r="K14" s="94">
        <v>8783508690.1499996</v>
      </c>
      <c r="L14" s="94">
        <v>8701785574.8599987</v>
      </c>
    </row>
    <row r="15" spans="2:12" x14ac:dyDescent="0.4">
      <c r="B15" s="170" t="s">
        <v>13</v>
      </c>
      <c r="C15" s="171"/>
      <c r="D15" s="171"/>
      <c r="E15" s="171"/>
      <c r="F15" s="172"/>
      <c r="G15" s="36">
        <v>1.3158369685567247E-2</v>
      </c>
      <c r="H15" s="36">
        <v>1.4476003099309291E-2</v>
      </c>
      <c r="I15" s="36">
        <v>1.5506194433063895E-2</v>
      </c>
      <c r="J15" s="36">
        <v>1.905174627242387E-2</v>
      </c>
      <c r="K15" s="36">
        <v>1.3426400452276116E-2</v>
      </c>
      <c r="L15" s="36">
        <v>1.4990818148503915E-2</v>
      </c>
    </row>
    <row r="17" spans="2:12" x14ac:dyDescent="0.4">
      <c r="B17" s="166" t="s">
        <v>159</v>
      </c>
      <c r="C17" s="167"/>
      <c r="D17" s="167"/>
      <c r="E17" s="167"/>
      <c r="F17" s="167"/>
      <c r="G17" s="167"/>
      <c r="I17" s="167" t="s">
        <v>14</v>
      </c>
      <c r="J17" s="167"/>
      <c r="K17" s="167"/>
    </row>
    <row r="18" spans="2:12" ht="29.15" x14ac:dyDescent="0.4">
      <c r="B18" s="1" t="s">
        <v>0</v>
      </c>
      <c r="C18" s="47" t="s">
        <v>15</v>
      </c>
      <c r="D18" s="47" t="s">
        <v>16</v>
      </c>
      <c r="E18" s="47" t="s">
        <v>17</v>
      </c>
      <c r="F18" s="47" t="s">
        <v>18</v>
      </c>
      <c r="G18" s="47" t="s">
        <v>19</v>
      </c>
      <c r="I18" s="47" t="s">
        <v>14</v>
      </c>
      <c r="J18" s="47" t="s">
        <v>20</v>
      </c>
      <c r="K18" s="47" t="s">
        <v>21</v>
      </c>
    </row>
    <row r="19" spans="2:12" x14ac:dyDescent="0.4">
      <c r="B19" s="3" t="s">
        <v>9</v>
      </c>
      <c r="C19" s="8">
        <v>1186245</v>
      </c>
      <c r="D19" s="8">
        <v>833261</v>
      </c>
      <c r="E19" s="8">
        <v>490493</v>
      </c>
      <c r="F19" s="8">
        <v>304794</v>
      </c>
      <c r="G19" s="134">
        <v>58848</v>
      </c>
      <c r="I19" s="137">
        <v>547924</v>
      </c>
      <c r="J19" s="137">
        <v>288089</v>
      </c>
      <c r="K19" s="137">
        <v>498366</v>
      </c>
    </row>
    <row r="20" spans="2:12" x14ac:dyDescent="0.4">
      <c r="B20" s="3" t="s">
        <v>10</v>
      </c>
      <c r="C20" s="8">
        <v>15438</v>
      </c>
      <c r="D20" s="8">
        <v>12410</v>
      </c>
      <c r="E20" s="8">
        <v>10966</v>
      </c>
      <c r="F20" s="8">
        <v>759</v>
      </c>
      <c r="G20" s="134">
        <v>1800</v>
      </c>
      <c r="I20" s="137">
        <v>11214</v>
      </c>
      <c r="J20" s="137">
        <v>11214</v>
      </c>
      <c r="K20" s="137">
        <v>10982</v>
      </c>
    </row>
    <row r="21" spans="2:12" x14ac:dyDescent="0.4">
      <c r="B21" s="72" t="s">
        <v>11</v>
      </c>
      <c r="C21" s="8">
        <v>17831</v>
      </c>
      <c r="D21" s="8">
        <v>15806</v>
      </c>
      <c r="E21" s="8">
        <v>12755</v>
      </c>
      <c r="F21" s="8">
        <v>2366</v>
      </c>
      <c r="G21" s="134">
        <v>432</v>
      </c>
      <c r="I21" s="137">
        <v>13653</v>
      </c>
      <c r="J21" s="137">
        <v>0</v>
      </c>
      <c r="K21" s="137">
        <v>0</v>
      </c>
    </row>
    <row r="22" spans="2:12" x14ac:dyDescent="0.4">
      <c r="B22" s="5" t="s">
        <v>12</v>
      </c>
      <c r="C22" s="9">
        <v>1219514</v>
      </c>
      <c r="D22" s="9">
        <v>861477</v>
      </c>
      <c r="E22" s="9">
        <v>514214</v>
      </c>
      <c r="F22" s="9">
        <v>307919</v>
      </c>
      <c r="G22" s="9">
        <v>61080</v>
      </c>
      <c r="I22" s="9">
        <v>572791</v>
      </c>
      <c r="J22" s="9">
        <v>299303</v>
      </c>
      <c r="K22" s="9">
        <v>509348</v>
      </c>
    </row>
    <row r="23" spans="2:12" x14ac:dyDescent="0.4">
      <c r="B23" s="38" t="s">
        <v>177</v>
      </c>
      <c r="C23" s="95">
        <v>1207565</v>
      </c>
      <c r="D23" s="95">
        <v>853052</v>
      </c>
      <c r="E23" s="95">
        <v>509640</v>
      </c>
      <c r="F23" s="95">
        <v>305492</v>
      </c>
      <c r="G23" s="95">
        <v>60768</v>
      </c>
      <c r="I23" s="95">
        <v>568070</v>
      </c>
      <c r="J23" s="95">
        <v>296272</v>
      </c>
      <c r="K23" s="95">
        <v>505919</v>
      </c>
    </row>
    <row r="24" spans="2:12" x14ac:dyDescent="0.4">
      <c r="B24" s="38" t="s">
        <v>22</v>
      </c>
      <c r="C24" s="36">
        <v>9.8951195173758756E-3</v>
      </c>
      <c r="D24" s="36">
        <v>9.8763029686349726E-3</v>
      </c>
      <c r="E24" s="36">
        <v>8.974962718781886E-3</v>
      </c>
      <c r="F24" s="36">
        <v>7.9445615597135109E-3</v>
      </c>
      <c r="G24" s="36">
        <v>5.1342812006319113E-3</v>
      </c>
      <c r="I24" s="36">
        <v>8.3105955251993584E-3</v>
      </c>
      <c r="J24" s="36">
        <v>1.023046389803964E-2</v>
      </c>
      <c r="K24" s="36">
        <v>6.7777648200601278E-3</v>
      </c>
      <c r="L24" s="93" t="s">
        <v>152</v>
      </c>
    </row>
    <row r="25" spans="2:12" x14ac:dyDescent="0.4">
      <c r="I25" s="173" t="s">
        <v>23</v>
      </c>
      <c r="J25" s="174"/>
      <c r="K25" s="175"/>
    </row>
    <row r="26" spans="2:12" x14ac:dyDescent="0.4">
      <c r="B26" s="169" t="s">
        <v>24</v>
      </c>
      <c r="C26" s="169"/>
      <c r="D26" s="169"/>
      <c r="E26" s="169"/>
      <c r="F26" s="169"/>
      <c r="G26"/>
      <c r="H26"/>
      <c r="I26" s="176"/>
      <c r="J26" s="177"/>
      <c r="K26" s="178"/>
    </row>
    <row r="27" spans="2:12" x14ac:dyDescent="0.4">
      <c r="B27" s="168" t="s">
        <v>17</v>
      </c>
      <c r="C27" s="168"/>
      <c r="D27" s="168"/>
      <c r="E27" s="168"/>
      <c r="F27" s="168"/>
      <c r="G27"/>
      <c r="H27"/>
    </row>
    <row r="28" spans="2:12" ht="29.15" x14ac:dyDescent="0.4">
      <c r="B28" s="13" t="s">
        <v>25</v>
      </c>
      <c r="C28" s="20" t="s">
        <v>175</v>
      </c>
      <c r="D28" s="109" t="s">
        <v>176</v>
      </c>
      <c r="E28" s="91" t="s">
        <v>178</v>
      </c>
      <c r="F28" s="109" t="s">
        <v>179</v>
      </c>
      <c r="G28"/>
      <c r="H28" s="153"/>
    </row>
    <row r="29" spans="2:12" x14ac:dyDescent="0.4">
      <c r="B29" s="4" t="s">
        <v>26</v>
      </c>
      <c r="C29" s="138">
        <v>245927</v>
      </c>
      <c r="D29" s="139">
        <v>0.49042294584402712</v>
      </c>
      <c r="E29" s="135">
        <v>243741</v>
      </c>
      <c r="F29" s="136">
        <v>0.4901838936216425</v>
      </c>
      <c r="G29"/>
      <c r="H29" s="123"/>
      <c r="J29" s="149"/>
    </row>
    <row r="30" spans="2:12" x14ac:dyDescent="0.4">
      <c r="B30" s="4" t="s">
        <v>27</v>
      </c>
      <c r="C30" s="138">
        <v>103734</v>
      </c>
      <c r="D30" s="139">
        <v>0.20686436976901401</v>
      </c>
      <c r="E30" s="135">
        <v>103090</v>
      </c>
      <c r="F30" s="136">
        <v>0.20732276307004208</v>
      </c>
      <c r="G30"/>
      <c r="H30" s="127"/>
      <c r="I30" s="127"/>
      <c r="J30" s="145"/>
      <c r="K30" s="127"/>
    </row>
    <row r="31" spans="2:12" x14ac:dyDescent="0.4">
      <c r="B31" s="4" t="s">
        <v>28</v>
      </c>
      <c r="C31" s="138">
        <v>80167</v>
      </c>
      <c r="D31" s="139">
        <v>0.1598675066156954</v>
      </c>
      <c r="E31" s="135">
        <v>79639</v>
      </c>
      <c r="F31" s="136">
        <v>0.16016080636468213</v>
      </c>
      <c r="G31"/>
      <c r="H31" s="154"/>
      <c r="I31" s="128"/>
      <c r="J31" s="148"/>
      <c r="K31" s="128"/>
    </row>
    <row r="32" spans="2:12" x14ac:dyDescent="0.4">
      <c r="B32" s="4" t="s">
        <v>29</v>
      </c>
      <c r="C32" s="138">
        <v>28550</v>
      </c>
      <c r="D32" s="139">
        <v>5.6933866976163552E-2</v>
      </c>
      <c r="E32" s="135">
        <v>27973</v>
      </c>
      <c r="F32" s="136">
        <v>5.6256083532430758E-2</v>
      </c>
      <c r="G32"/>
      <c r="H32" s="123"/>
    </row>
    <row r="33" spans="2:14" x14ac:dyDescent="0.4">
      <c r="B33" s="4" t="s">
        <v>30</v>
      </c>
      <c r="C33" s="138">
        <v>511</v>
      </c>
      <c r="D33" s="139">
        <v>1.0190264807292322E-3</v>
      </c>
      <c r="E33" s="135">
        <v>496</v>
      </c>
      <c r="F33" s="136">
        <v>9.9749821013426013E-4</v>
      </c>
      <c r="G33"/>
      <c r="H33" s="123"/>
      <c r="J33" s="123"/>
      <c r="L33" s="123"/>
    </row>
    <row r="34" spans="2:14" x14ac:dyDescent="0.4">
      <c r="B34" s="4" t="s">
        <v>129</v>
      </c>
      <c r="C34" s="138">
        <v>25644</v>
      </c>
      <c r="D34" s="139">
        <v>5.1138777048572268E-2</v>
      </c>
      <c r="E34" s="135">
        <v>25550</v>
      </c>
      <c r="F34" s="136">
        <v>5.1383224332520856E-2</v>
      </c>
      <c r="G34"/>
      <c r="H34" s="123"/>
      <c r="I34" s="123"/>
      <c r="J34" s="123"/>
      <c r="K34" s="126"/>
      <c r="L34" s="123"/>
    </row>
    <row r="35" spans="2:14" x14ac:dyDescent="0.4">
      <c r="B35" s="4" t="s">
        <v>31</v>
      </c>
      <c r="C35" s="138">
        <v>16926</v>
      </c>
      <c r="D35" s="139">
        <v>3.3753507265798399E-2</v>
      </c>
      <c r="E35" s="135">
        <v>16755</v>
      </c>
      <c r="F35" s="136">
        <v>3.3695730868547435E-2</v>
      </c>
      <c r="G35"/>
      <c r="I35" s="129"/>
      <c r="J35" s="123"/>
      <c r="N35" s="123"/>
    </row>
    <row r="36" spans="2:14" x14ac:dyDescent="0.4">
      <c r="B36" s="24" t="s">
        <v>32</v>
      </c>
      <c r="C36" s="25">
        <v>501459</v>
      </c>
      <c r="D36" s="96">
        <v>1</v>
      </c>
      <c r="E36" s="25">
        <v>497244</v>
      </c>
      <c r="F36" s="96">
        <v>1</v>
      </c>
      <c r="G36"/>
      <c r="J36" s="126"/>
    </row>
    <row r="37" spans="2:14" x14ac:dyDescent="0.4">
      <c r="G37"/>
      <c r="H37" s="123"/>
    </row>
    <row r="38" spans="2:14" ht="29.15" x14ac:dyDescent="0.4">
      <c r="B38" s="13" t="s">
        <v>33</v>
      </c>
      <c r="C38" s="112" t="s">
        <v>175</v>
      </c>
      <c r="D38" s="109" t="s">
        <v>176</v>
      </c>
      <c r="E38" s="112" t="s">
        <v>178</v>
      </c>
      <c r="F38" s="109" t="s">
        <v>179</v>
      </c>
      <c r="G38"/>
      <c r="H38" s="123"/>
    </row>
    <row r="39" spans="2:14" x14ac:dyDescent="0.4">
      <c r="B39" s="4" t="s">
        <v>34</v>
      </c>
      <c r="C39" s="138">
        <v>90575</v>
      </c>
      <c r="D39" s="139">
        <v>0.18062294225450137</v>
      </c>
      <c r="E39" s="135">
        <v>89935</v>
      </c>
      <c r="F39" s="136">
        <v>0.18086693856537234</v>
      </c>
      <c r="G39"/>
    </row>
    <row r="40" spans="2:14" x14ac:dyDescent="0.4">
      <c r="B40" s="4" t="s">
        <v>35</v>
      </c>
      <c r="C40" s="138">
        <v>376890</v>
      </c>
      <c r="D40" s="139">
        <v>0.75158686951475595</v>
      </c>
      <c r="E40" s="135">
        <v>373593</v>
      </c>
      <c r="F40" s="136">
        <v>0.75132731616671089</v>
      </c>
      <c r="G40"/>
    </row>
    <row r="41" spans="2:14" x14ac:dyDescent="0.4">
      <c r="B41" s="4" t="s">
        <v>36</v>
      </c>
      <c r="C41" s="138">
        <v>30376</v>
      </c>
      <c r="D41" s="139">
        <v>6.0575241445462141E-2</v>
      </c>
      <c r="E41" s="135">
        <v>30146</v>
      </c>
      <c r="F41" s="136">
        <v>6.062617145707138E-2</v>
      </c>
      <c r="G41"/>
    </row>
    <row r="42" spans="2:14" x14ac:dyDescent="0.4">
      <c r="B42" s="4" t="s">
        <v>31</v>
      </c>
      <c r="C42" s="138">
        <v>3618</v>
      </c>
      <c r="D42" s="139">
        <v>7.2149467852805514E-3</v>
      </c>
      <c r="E42" s="135">
        <v>3570</v>
      </c>
      <c r="F42" s="136">
        <v>7.1795738108453794E-3</v>
      </c>
      <c r="G42"/>
    </row>
    <row r="43" spans="2:14" x14ac:dyDescent="0.4">
      <c r="B43" s="24" t="s">
        <v>32</v>
      </c>
      <c r="C43" s="14">
        <v>501459</v>
      </c>
      <c r="D43" s="96">
        <v>1</v>
      </c>
      <c r="E43" s="102">
        <v>497244</v>
      </c>
      <c r="F43" s="104">
        <v>0.99999999999999989</v>
      </c>
      <c r="G43"/>
      <c r="H43" s="129"/>
    </row>
    <row r="44" spans="2:14" x14ac:dyDescent="0.4">
      <c r="G44"/>
    </row>
    <row r="45" spans="2:14" ht="29.15" x14ac:dyDescent="0.4">
      <c r="B45" s="13" t="s">
        <v>37</v>
      </c>
      <c r="C45" s="112" t="s">
        <v>175</v>
      </c>
      <c r="D45" s="109" t="s">
        <v>176</v>
      </c>
      <c r="E45" s="112" t="s">
        <v>178</v>
      </c>
      <c r="F45" s="109" t="s">
        <v>179</v>
      </c>
      <c r="G45"/>
    </row>
    <row r="46" spans="2:14" x14ac:dyDescent="0.4">
      <c r="B46" s="4" t="s">
        <v>38</v>
      </c>
      <c r="C46" s="138">
        <v>8458</v>
      </c>
      <c r="D46" s="74">
        <v>1.6734133437798011E-2</v>
      </c>
      <c r="E46" s="98">
        <v>8431</v>
      </c>
      <c r="F46" s="99">
        <v>1.6795356027283739E-2</v>
      </c>
      <c r="G46"/>
    </row>
    <row r="47" spans="2:14" x14ac:dyDescent="0.4">
      <c r="B47" s="75" t="s">
        <v>39</v>
      </c>
      <c r="C47" s="138">
        <v>15010</v>
      </c>
      <c r="D47" s="74">
        <v>2.9697250283914418E-2</v>
      </c>
      <c r="E47" s="98">
        <v>15113</v>
      </c>
      <c r="F47" s="99">
        <v>3.0106537260151719E-2</v>
      </c>
      <c r="G47"/>
    </row>
    <row r="48" spans="2:14" outlineLevel="1" x14ac:dyDescent="0.4">
      <c r="B48" s="26" t="s">
        <v>40</v>
      </c>
      <c r="C48" s="140">
        <v>194</v>
      </c>
      <c r="D48" s="76">
        <v>3.8382855130442351E-4</v>
      </c>
      <c r="E48" s="100">
        <v>190</v>
      </c>
      <c r="F48" s="101">
        <v>3.7849811946197488E-4</v>
      </c>
      <c r="G48"/>
    </row>
    <row r="49" spans="2:7" outlineLevel="1" x14ac:dyDescent="0.4">
      <c r="B49" s="26" t="s">
        <v>41</v>
      </c>
      <c r="C49" s="140">
        <v>738</v>
      </c>
      <c r="D49" s="76">
        <v>1.4601312931065184E-3</v>
      </c>
      <c r="E49" s="100">
        <v>702</v>
      </c>
      <c r="F49" s="101">
        <v>1.3984509466437177E-3</v>
      </c>
      <c r="G49"/>
    </row>
    <row r="50" spans="2:7" outlineLevel="1" x14ac:dyDescent="0.4">
      <c r="B50" s="26" t="s">
        <v>42</v>
      </c>
      <c r="C50" s="140">
        <v>372</v>
      </c>
      <c r="D50" s="76">
        <v>7.3600113961466782E-4</v>
      </c>
      <c r="E50" s="100">
        <v>360</v>
      </c>
      <c r="F50" s="101">
        <v>7.1715433161216298E-4</v>
      </c>
      <c r="G50"/>
    </row>
    <row r="51" spans="2:7" outlineLevel="1" x14ac:dyDescent="0.4">
      <c r="B51" s="26" t="s">
        <v>43</v>
      </c>
      <c r="C51" s="140">
        <v>151</v>
      </c>
      <c r="D51" s="76">
        <v>2.9875315075756677E-4</v>
      </c>
      <c r="E51" s="100">
        <v>399</v>
      </c>
      <c r="F51" s="101">
        <v>7.9484605087014727E-4</v>
      </c>
      <c r="G51"/>
    </row>
    <row r="52" spans="2:7" outlineLevel="1" x14ac:dyDescent="0.4">
      <c r="B52" s="26" t="s">
        <v>44</v>
      </c>
      <c r="C52" s="140">
        <v>458</v>
      </c>
      <c r="D52" s="76">
        <v>9.0615194070838131E-4</v>
      </c>
      <c r="E52" s="100">
        <v>402</v>
      </c>
      <c r="F52" s="101">
        <v>8.0082233696691528E-4</v>
      </c>
      <c r="G52"/>
    </row>
    <row r="53" spans="2:7" outlineLevel="1" x14ac:dyDescent="0.4">
      <c r="B53" s="26" t="s">
        <v>45</v>
      </c>
      <c r="C53" s="140">
        <v>7187</v>
      </c>
      <c r="D53" s="76">
        <v>1.4219462877447896E-2</v>
      </c>
      <c r="E53" s="100">
        <v>7169</v>
      </c>
      <c r="F53" s="101">
        <v>1.4281331675909989E-2</v>
      </c>
      <c r="G53"/>
    </row>
    <row r="54" spans="2:7" outlineLevel="1" x14ac:dyDescent="0.4">
      <c r="B54" s="159" t="s">
        <v>46</v>
      </c>
      <c r="C54" s="140">
        <v>5743</v>
      </c>
      <c r="D54" s="76">
        <v>1.1362512217223219E-2</v>
      </c>
      <c r="E54" s="100">
        <v>5728</v>
      </c>
      <c r="F54" s="101">
        <v>1.1410722254095748E-2</v>
      </c>
      <c r="G54"/>
    </row>
    <row r="55" spans="2:7" outlineLevel="1" x14ac:dyDescent="0.4">
      <c r="B55" s="26" t="s">
        <v>47</v>
      </c>
      <c r="C55" s="140">
        <v>167</v>
      </c>
      <c r="D55" s="76">
        <v>3.3040911375174602E-4</v>
      </c>
      <c r="E55" s="100">
        <v>163</v>
      </c>
      <c r="F55" s="101">
        <v>3.2471154459106266E-4</v>
      </c>
      <c r="G55"/>
    </row>
    <row r="56" spans="2:7" x14ac:dyDescent="0.4">
      <c r="B56" s="4" t="s">
        <v>48</v>
      </c>
      <c r="C56" s="138">
        <v>172787</v>
      </c>
      <c r="D56" s="74">
        <v>0.34185867986720325</v>
      </c>
      <c r="E56" s="98">
        <v>171715</v>
      </c>
      <c r="F56" s="99">
        <v>0.34207265570217377</v>
      </c>
      <c r="G56"/>
    </row>
    <row r="57" spans="2:7" x14ac:dyDescent="0.4">
      <c r="B57" s="75" t="s">
        <v>49</v>
      </c>
      <c r="C57" s="73">
        <v>3871</v>
      </c>
      <c r="D57" s="74">
        <v>7.6587645469042443E-3</v>
      </c>
      <c r="E57" s="98">
        <v>3820</v>
      </c>
      <c r="F57" s="99">
        <v>7.6098042965512848E-3</v>
      </c>
      <c r="G57"/>
    </row>
    <row r="58" spans="2:7" outlineLevel="1" x14ac:dyDescent="0.4">
      <c r="B58" s="26" t="s">
        <v>50</v>
      </c>
      <c r="C58" s="140">
        <v>453</v>
      </c>
      <c r="D58" s="141">
        <v>8.9625945227270025E-4</v>
      </c>
      <c r="E58" s="100">
        <v>415</v>
      </c>
      <c r="F58" s="101">
        <v>8.2671957671957667E-4</v>
      </c>
      <c r="G58"/>
    </row>
    <row r="59" spans="2:7" outlineLevel="1" x14ac:dyDescent="0.4">
      <c r="B59" s="26" t="s">
        <v>51</v>
      </c>
      <c r="C59" s="140">
        <v>728</v>
      </c>
      <c r="D59" s="141">
        <v>1.4403463162351562E-3</v>
      </c>
      <c r="E59" s="100">
        <v>740</v>
      </c>
      <c r="F59" s="101">
        <v>1.4741505705361127E-3</v>
      </c>
      <c r="G59"/>
    </row>
    <row r="60" spans="2:7" outlineLevel="1" x14ac:dyDescent="0.4">
      <c r="B60" s="26" t="s">
        <v>52</v>
      </c>
      <c r="C60" s="140">
        <v>761</v>
      </c>
      <c r="D60" s="141">
        <v>1.5056367399106511E-3</v>
      </c>
      <c r="E60" s="100">
        <v>753</v>
      </c>
      <c r="F60" s="101">
        <v>1.5000478102887742E-3</v>
      </c>
      <c r="G60"/>
    </row>
    <row r="61" spans="2:7" outlineLevel="1" x14ac:dyDescent="0.4">
      <c r="B61" s="26" t="s">
        <v>53</v>
      </c>
      <c r="C61" s="140">
        <v>62</v>
      </c>
      <c r="D61" s="141">
        <v>1.2266685660244464E-4</v>
      </c>
      <c r="E61" s="100">
        <v>66</v>
      </c>
      <c r="F61" s="101">
        <v>1.3147829412889654E-4</v>
      </c>
      <c r="G61"/>
    </row>
    <row r="62" spans="2:7" outlineLevel="1" x14ac:dyDescent="0.4">
      <c r="B62" s="26" t="s">
        <v>54</v>
      </c>
      <c r="C62" s="140">
        <v>1867</v>
      </c>
      <c r="D62" s="76">
        <v>3.6938551818832925E-3</v>
      </c>
      <c r="E62" s="100">
        <v>1846</v>
      </c>
      <c r="F62" s="101">
        <v>3.6774080448779244E-3</v>
      </c>
      <c r="G62"/>
    </row>
    <row r="63" spans="2:7" x14ac:dyDescent="0.4">
      <c r="B63" s="4" t="s">
        <v>55</v>
      </c>
      <c r="C63" s="138">
        <v>242349</v>
      </c>
      <c r="D63" s="74">
        <v>0.47948693597977182</v>
      </c>
      <c r="E63" s="98">
        <v>240264</v>
      </c>
      <c r="F63" s="99">
        <v>0.47862880091795756</v>
      </c>
      <c r="G63"/>
    </row>
    <row r="64" spans="2:7" x14ac:dyDescent="0.4">
      <c r="B64" s="4" t="s">
        <v>36</v>
      </c>
      <c r="C64" s="138">
        <v>32172</v>
      </c>
      <c r="D64" s="74">
        <v>6.3652227590545951E-2</v>
      </c>
      <c r="E64" s="98">
        <v>32026</v>
      </c>
      <c r="F64" s="99">
        <v>6.3798846178364246E-2</v>
      </c>
      <c r="G64"/>
    </row>
    <row r="65" spans="2:8" x14ac:dyDescent="0.4">
      <c r="B65" s="75" t="s">
        <v>31</v>
      </c>
      <c r="C65" s="138">
        <v>30787</v>
      </c>
      <c r="D65" s="74">
        <v>6.0912008293862306E-2</v>
      </c>
      <c r="E65" s="98">
        <v>30615</v>
      </c>
      <c r="F65" s="99">
        <v>6.0987999617517691E-2</v>
      </c>
      <c r="G65"/>
    </row>
    <row r="66" spans="2:8" x14ac:dyDescent="0.4">
      <c r="B66" s="24" t="s">
        <v>32</v>
      </c>
      <c r="C66" s="14">
        <v>505434</v>
      </c>
      <c r="D66" s="15">
        <v>1</v>
      </c>
      <c r="E66" s="102">
        <v>501984</v>
      </c>
      <c r="F66" s="103">
        <v>1</v>
      </c>
      <c r="G66"/>
    </row>
    <row r="67" spans="2:8" x14ac:dyDescent="0.4">
      <c r="G67"/>
    </row>
    <row r="68" spans="2:8" ht="29.15" x14ac:dyDescent="0.4">
      <c r="B68" s="13" t="s">
        <v>171</v>
      </c>
      <c r="C68" s="112" t="s">
        <v>175</v>
      </c>
      <c r="D68" s="109" t="s">
        <v>176</v>
      </c>
      <c r="E68" s="112" t="s">
        <v>178</v>
      </c>
      <c r="F68" s="109" t="s">
        <v>179</v>
      </c>
      <c r="G68"/>
    </row>
    <row r="69" spans="2:8" x14ac:dyDescent="0.4">
      <c r="B69" s="4" t="s">
        <v>56</v>
      </c>
      <c r="C69" s="138">
        <v>294808</v>
      </c>
      <c r="D69" s="142">
        <v>0.5886600161337987</v>
      </c>
      <c r="E69" s="98">
        <v>292688</v>
      </c>
      <c r="F69" s="105">
        <v>0.58938380990737016</v>
      </c>
      <c r="G69"/>
    </row>
    <row r="70" spans="2:8" x14ac:dyDescent="0.4">
      <c r="B70" s="4" t="s">
        <v>57</v>
      </c>
      <c r="C70" s="138">
        <v>176729</v>
      </c>
      <c r="D70" s="142">
        <v>0.35288491489820534</v>
      </c>
      <c r="E70" s="98">
        <v>175130</v>
      </c>
      <c r="F70" s="105">
        <v>0.35265807490938383</v>
      </c>
      <c r="G70" s="130"/>
    </row>
    <row r="71" spans="2:8" x14ac:dyDescent="0.4">
      <c r="B71" s="4" t="s">
        <v>36</v>
      </c>
      <c r="C71" s="138">
        <v>4415</v>
      </c>
      <c r="D71" s="142">
        <v>8.8156833302716394E-3</v>
      </c>
      <c r="E71" s="98">
        <v>4456</v>
      </c>
      <c r="F71" s="105">
        <v>8.9730165122835284E-3</v>
      </c>
      <c r="G71"/>
      <c r="H71" s="160"/>
    </row>
    <row r="72" spans="2:8" x14ac:dyDescent="0.4">
      <c r="B72" s="4" t="s">
        <v>31</v>
      </c>
      <c r="C72" s="138">
        <v>24860</v>
      </c>
      <c r="D72" s="142">
        <v>4.9639385637724333E-2</v>
      </c>
      <c r="E72" s="98">
        <v>24326</v>
      </c>
      <c r="F72" s="105">
        <v>4.8985098670962547E-2</v>
      </c>
      <c r="G72"/>
      <c r="H72" s="160"/>
    </row>
    <row r="73" spans="2:8" x14ac:dyDescent="0.4">
      <c r="B73" s="24" t="s">
        <v>32</v>
      </c>
      <c r="C73" s="14">
        <v>500812</v>
      </c>
      <c r="D73" s="96">
        <v>1</v>
      </c>
      <c r="E73" s="102">
        <v>496600</v>
      </c>
      <c r="F73" s="104">
        <v>1</v>
      </c>
      <c r="G73"/>
    </row>
    <row r="74" spans="2:8" x14ac:dyDescent="0.4">
      <c r="G74"/>
    </row>
    <row r="75" spans="2:8" ht="29.15" x14ac:dyDescent="0.4">
      <c r="B75" s="13" t="s">
        <v>58</v>
      </c>
      <c r="C75" s="112" t="s">
        <v>175</v>
      </c>
      <c r="D75" s="109" t="s">
        <v>176</v>
      </c>
      <c r="E75" s="112" t="s">
        <v>178</v>
      </c>
      <c r="F75" s="109" t="s">
        <v>179</v>
      </c>
      <c r="G75"/>
    </row>
    <row r="76" spans="2:8" x14ac:dyDescent="0.4">
      <c r="B76" s="4" t="s">
        <v>59</v>
      </c>
      <c r="C76" s="138">
        <v>125901</v>
      </c>
      <c r="D76" s="142">
        <v>0.39905229793977814</v>
      </c>
      <c r="E76" s="98">
        <v>126203</v>
      </c>
      <c r="F76" s="105">
        <v>0.40716818356331441</v>
      </c>
      <c r="G76"/>
    </row>
    <row r="77" spans="2:8" x14ac:dyDescent="0.4">
      <c r="B77" s="4" t="s">
        <v>60</v>
      </c>
      <c r="C77" s="138">
        <v>23126</v>
      </c>
      <c r="D77" s="142">
        <v>7.3299524564183829E-2</v>
      </c>
      <c r="E77" s="98">
        <v>22561</v>
      </c>
      <c r="F77" s="105">
        <v>7.2788455023826193E-2</v>
      </c>
      <c r="G77"/>
    </row>
    <row r="78" spans="2:8" x14ac:dyDescent="0.4">
      <c r="B78" s="4" t="s">
        <v>61</v>
      </c>
      <c r="C78" s="138">
        <v>33534</v>
      </c>
      <c r="D78" s="142">
        <v>0.10628843106180666</v>
      </c>
      <c r="E78" s="98">
        <v>33072</v>
      </c>
      <c r="F78" s="105">
        <v>0.10670004807180443</v>
      </c>
      <c r="G78"/>
    </row>
    <row r="79" spans="2:8" x14ac:dyDescent="0.4">
      <c r="B79" s="4" t="s">
        <v>62</v>
      </c>
      <c r="C79" s="138">
        <v>4361</v>
      </c>
      <c r="D79" s="142">
        <v>1.3822503961965134E-2</v>
      </c>
      <c r="E79" s="98">
        <v>4264</v>
      </c>
      <c r="F79" s="105">
        <v>1.3756924436930761E-2</v>
      </c>
      <c r="G79"/>
    </row>
    <row r="80" spans="2:8" x14ac:dyDescent="0.4">
      <c r="B80" s="4" t="s">
        <v>63</v>
      </c>
      <c r="C80" s="138">
        <v>8478</v>
      </c>
      <c r="D80" s="142">
        <v>2.6871632329635499E-2</v>
      </c>
      <c r="E80" s="98">
        <v>8418</v>
      </c>
      <c r="F80" s="105">
        <v>2.7158956357899423E-2</v>
      </c>
      <c r="G80"/>
    </row>
    <row r="81" spans="2:7" x14ac:dyDescent="0.4">
      <c r="B81" s="4" t="s">
        <v>64</v>
      </c>
      <c r="C81" s="138">
        <v>6450</v>
      </c>
      <c r="D81" s="142">
        <v>2.0443740095087162E-2</v>
      </c>
      <c r="E81" s="98">
        <v>6280</v>
      </c>
      <c r="F81" s="105">
        <v>2.026113636583611E-2</v>
      </c>
      <c r="G81"/>
    </row>
    <row r="82" spans="2:7" x14ac:dyDescent="0.4">
      <c r="B82" s="4" t="s">
        <v>65</v>
      </c>
      <c r="C82" s="138">
        <v>2974</v>
      </c>
      <c r="D82" s="142">
        <v>9.4263074484944535E-3</v>
      </c>
      <c r="E82" s="98">
        <v>2847</v>
      </c>
      <c r="F82" s="105">
        <v>9.1852635722190143E-3</v>
      </c>
      <c r="G82"/>
    </row>
    <row r="83" spans="2:7" x14ac:dyDescent="0.4">
      <c r="B83" s="4" t="s">
        <v>130</v>
      </c>
      <c r="C83" s="138">
        <v>34358</v>
      </c>
      <c r="D83" s="142">
        <v>0.10890015847860539</v>
      </c>
      <c r="E83" s="98">
        <v>33293</v>
      </c>
      <c r="F83" s="105">
        <v>0.10741305939932828</v>
      </c>
      <c r="G83"/>
    </row>
    <row r="84" spans="2:7" x14ac:dyDescent="0.4">
      <c r="B84" s="4" t="s">
        <v>66</v>
      </c>
      <c r="C84" s="138">
        <v>76318</v>
      </c>
      <c r="D84" s="142">
        <v>0.24189540412044375</v>
      </c>
      <c r="E84" s="98">
        <v>73015</v>
      </c>
      <c r="F84" s="105">
        <v>0.23556797320884135</v>
      </c>
      <c r="G84"/>
    </row>
    <row r="85" spans="2:7" x14ac:dyDescent="0.4">
      <c r="B85" s="24" t="s">
        <v>32</v>
      </c>
      <c r="C85" s="14">
        <v>315500</v>
      </c>
      <c r="D85" s="15">
        <v>1</v>
      </c>
      <c r="E85" s="102">
        <v>309953</v>
      </c>
      <c r="F85" s="103">
        <v>1</v>
      </c>
      <c r="G85"/>
    </row>
    <row r="87" spans="2:7" ht="16.3" x14ac:dyDescent="0.4">
      <c r="B87" t="s">
        <v>149</v>
      </c>
      <c r="C87" s="22"/>
      <c r="D87" s="22"/>
      <c r="E87" s="65"/>
      <c r="F87" s="22"/>
      <c r="G87" s="22"/>
    </row>
    <row r="88" spans="2:7" x14ac:dyDescent="0.4">
      <c r="B88" s="165" t="s">
        <v>150</v>
      </c>
      <c r="C88" s="165"/>
      <c r="D88" s="165"/>
      <c r="E88" s="165"/>
      <c r="F88" s="165"/>
      <c r="G88" s="165"/>
    </row>
    <row r="89" spans="2:7" x14ac:dyDescent="0.4">
      <c r="B89" s="165"/>
      <c r="C89" s="165"/>
      <c r="D89" s="165"/>
      <c r="E89" s="165"/>
      <c r="F89" s="165"/>
      <c r="G89" s="165"/>
    </row>
    <row r="90" spans="2:7" x14ac:dyDescent="0.4">
      <c r="B90" s="165"/>
      <c r="C90" s="165"/>
      <c r="D90" s="165"/>
      <c r="E90" s="165"/>
      <c r="F90" s="165"/>
      <c r="G90" s="165"/>
    </row>
    <row r="91" spans="2:7" ht="16.3" x14ac:dyDescent="0.4">
      <c r="B91" s="92" t="s">
        <v>181</v>
      </c>
    </row>
    <row r="92" spans="2:7" ht="32.15" customHeight="1" x14ac:dyDescent="0.4">
      <c r="B92" s="179" t="s">
        <v>182</v>
      </c>
      <c r="C92" s="179"/>
      <c r="D92" s="179"/>
      <c r="E92" s="179"/>
      <c r="F92" s="179"/>
      <c r="G92" s="179"/>
    </row>
    <row r="93" spans="2:7" ht="59.15" customHeight="1" x14ac:dyDescent="0.4">
      <c r="B93" s="163" t="s">
        <v>172</v>
      </c>
      <c r="C93" s="164"/>
      <c r="D93" s="164"/>
      <c r="E93" s="164"/>
      <c r="F93" s="164"/>
      <c r="G93" s="164"/>
    </row>
  </sheetData>
  <mergeCells count="11">
    <mergeCell ref="B93:G93"/>
    <mergeCell ref="B88:G90"/>
    <mergeCell ref="B8:J8"/>
    <mergeCell ref="B27:F27"/>
    <mergeCell ref="B26:F26"/>
    <mergeCell ref="B14:F14"/>
    <mergeCell ref="B15:F15"/>
    <mergeCell ref="B17:G17"/>
    <mergeCell ref="I17:K17"/>
    <mergeCell ref="I25:K26"/>
    <mergeCell ref="B92:G9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90FC8-8968-4C29-91B7-022F96DF74EF}">
  <sheetPr>
    <tabColor theme="9" tint="0.39997558519241921"/>
  </sheetPr>
  <dimension ref="A2:I68"/>
  <sheetViews>
    <sheetView zoomScale="75" zoomScaleNormal="75" workbookViewId="0"/>
  </sheetViews>
  <sheetFormatPr defaultColWidth="8.69140625" defaultRowHeight="14.6" x14ac:dyDescent="0.4"/>
  <cols>
    <col min="1" max="1" width="49.53515625" style="2" bestFit="1" customWidth="1"/>
    <col min="2" max="6" width="24.69140625" style="2" customWidth="1"/>
    <col min="7" max="7" width="15.53515625" style="2" customWidth="1"/>
    <col min="8" max="16384" width="8.69140625" style="2"/>
  </cols>
  <sheetData>
    <row r="2" spans="1:9" ht="31.2" customHeight="1" x14ac:dyDescent="0.4">
      <c r="G2" s="23"/>
      <c r="H2" s="23"/>
      <c r="I2" s="23"/>
    </row>
    <row r="5" spans="1:9" x14ac:dyDescent="0.4">
      <c r="A5" s="181" t="s">
        <v>67</v>
      </c>
      <c r="B5" s="182"/>
      <c r="C5" s="182"/>
      <c r="D5" s="182"/>
      <c r="E5" s="182"/>
      <c r="F5" s="182"/>
    </row>
    <row r="7" spans="1:9" ht="18.45" x14ac:dyDescent="0.5">
      <c r="A7" s="183" t="s">
        <v>25</v>
      </c>
      <c r="B7" s="183"/>
      <c r="C7" s="183"/>
      <c r="D7" s="183"/>
      <c r="E7" s="183"/>
      <c r="F7" s="183"/>
    </row>
    <row r="8" spans="1:9" x14ac:dyDescent="0.4">
      <c r="A8" s="10"/>
      <c r="B8" s="46" t="s">
        <v>15</v>
      </c>
      <c r="C8" s="46" t="s">
        <v>68</v>
      </c>
      <c r="D8" s="46" t="s">
        <v>69</v>
      </c>
      <c r="E8" s="46" t="s">
        <v>18</v>
      </c>
      <c r="F8" s="46" t="s">
        <v>19</v>
      </c>
    </row>
    <row r="9" spans="1:9" x14ac:dyDescent="0.4">
      <c r="A9" s="12" t="s">
        <v>26</v>
      </c>
      <c r="B9" s="18">
        <v>479510</v>
      </c>
      <c r="C9" s="18">
        <v>403910</v>
      </c>
      <c r="D9" s="18">
        <v>245927</v>
      </c>
      <c r="E9" s="18">
        <v>154119</v>
      </c>
      <c r="F9" s="18">
        <v>21609</v>
      </c>
    </row>
    <row r="10" spans="1:9" x14ac:dyDescent="0.4">
      <c r="A10" s="12" t="s">
        <v>27</v>
      </c>
      <c r="B10" s="18">
        <v>180034</v>
      </c>
      <c r="C10" s="18">
        <v>155837</v>
      </c>
      <c r="D10" s="18">
        <v>103734</v>
      </c>
      <c r="E10" s="18">
        <v>52706</v>
      </c>
      <c r="F10" s="18">
        <v>7636</v>
      </c>
    </row>
    <row r="11" spans="1:9" x14ac:dyDescent="0.4">
      <c r="A11" s="12" t="s">
        <v>28</v>
      </c>
      <c r="B11" s="18">
        <v>146568</v>
      </c>
      <c r="C11" s="18">
        <v>138836</v>
      </c>
      <c r="D11" s="18">
        <v>80167</v>
      </c>
      <c r="E11" s="18">
        <v>32091</v>
      </c>
      <c r="F11" s="18">
        <v>4099</v>
      </c>
    </row>
    <row r="12" spans="1:9" x14ac:dyDescent="0.4">
      <c r="A12" s="12" t="s">
        <v>29</v>
      </c>
      <c r="B12" s="18">
        <v>58489</v>
      </c>
      <c r="C12" s="18">
        <v>53467</v>
      </c>
      <c r="D12" s="18">
        <v>28550</v>
      </c>
      <c r="E12" s="18">
        <v>20440</v>
      </c>
      <c r="F12" s="18">
        <v>2215</v>
      </c>
    </row>
    <row r="13" spans="1:9" x14ac:dyDescent="0.4">
      <c r="A13" s="12" t="s">
        <v>30</v>
      </c>
      <c r="B13" s="18">
        <v>16329</v>
      </c>
      <c r="C13" s="18">
        <v>13432</v>
      </c>
      <c r="D13" s="18">
        <v>511</v>
      </c>
      <c r="E13" s="18">
        <v>12125</v>
      </c>
      <c r="F13" s="18">
        <v>537</v>
      </c>
    </row>
    <row r="14" spans="1:9" x14ac:dyDescent="0.4">
      <c r="A14" s="12" t="s">
        <v>129</v>
      </c>
      <c r="B14" s="18">
        <v>39080</v>
      </c>
      <c r="C14" s="18">
        <v>35245</v>
      </c>
      <c r="D14" s="18">
        <v>25644</v>
      </c>
      <c r="E14" s="18">
        <v>8826</v>
      </c>
      <c r="F14" s="18">
        <v>378</v>
      </c>
    </row>
    <row r="15" spans="1:9" x14ac:dyDescent="0.4">
      <c r="A15" s="12" t="s">
        <v>31</v>
      </c>
      <c r="B15" s="18">
        <v>281673</v>
      </c>
      <c r="C15" s="18">
        <v>44944</v>
      </c>
      <c r="D15" s="18">
        <v>16926</v>
      </c>
      <c r="E15" s="18">
        <v>25246</v>
      </c>
      <c r="F15" s="18">
        <v>24174</v>
      </c>
    </row>
    <row r="16" spans="1:9" x14ac:dyDescent="0.4">
      <c r="A16" s="42" t="s">
        <v>32</v>
      </c>
      <c r="B16" s="43">
        <v>1201683</v>
      </c>
      <c r="C16" s="43">
        <v>845671</v>
      </c>
      <c r="D16" s="43">
        <v>501459</v>
      </c>
      <c r="E16" s="43">
        <v>305553</v>
      </c>
      <c r="F16" s="43">
        <v>60648</v>
      </c>
    </row>
    <row r="18" spans="1:6" ht="18.45" x14ac:dyDescent="0.5">
      <c r="A18" s="183" t="s">
        <v>33</v>
      </c>
      <c r="B18" s="183"/>
      <c r="C18" s="183"/>
      <c r="D18" s="183"/>
      <c r="E18" s="183"/>
      <c r="F18" s="183"/>
    </row>
    <row r="19" spans="1:6" x14ac:dyDescent="0.4">
      <c r="A19" s="10"/>
      <c r="B19" s="46" t="s">
        <v>15</v>
      </c>
      <c r="C19" s="46" t="s">
        <v>68</v>
      </c>
      <c r="D19" s="46" t="s">
        <v>69</v>
      </c>
      <c r="E19" s="46" t="s">
        <v>18</v>
      </c>
      <c r="F19" s="46" t="s">
        <v>19</v>
      </c>
    </row>
    <row r="20" spans="1:6" x14ac:dyDescent="0.4">
      <c r="A20" s="12" t="s">
        <v>34</v>
      </c>
      <c r="B20" s="134">
        <v>168778</v>
      </c>
      <c r="C20" s="134">
        <v>150198</v>
      </c>
      <c r="D20" s="134">
        <v>90575</v>
      </c>
      <c r="E20" s="134">
        <v>55515</v>
      </c>
      <c r="F20" s="134">
        <v>6233</v>
      </c>
    </row>
    <row r="21" spans="1:6" x14ac:dyDescent="0.4">
      <c r="A21" s="12" t="s">
        <v>35</v>
      </c>
      <c r="B21" s="134">
        <v>751309</v>
      </c>
      <c r="C21" s="134">
        <v>627871</v>
      </c>
      <c r="D21" s="134">
        <v>376890</v>
      </c>
      <c r="E21" s="134">
        <v>222538</v>
      </c>
      <c r="F21" s="134">
        <v>37860</v>
      </c>
    </row>
    <row r="22" spans="1:6" x14ac:dyDescent="0.4">
      <c r="A22" s="12" t="s">
        <v>36</v>
      </c>
      <c r="B22" s="134">
        <v>69018</v>
      </c>
      <c r="C22" s="134">
        <v>55690</v>
      </c>
      <c r="D22" s="134">
        <v>30376</v>
      </c>
      <c r="E22" s="134">
        <v>23059</v>
      </c>
      <c r="F22" s="134">
        <v>4048</v>
      </c>
    </row>
    <row r="23" spans="1:6" x14ac:dyDescent="0.4">
      <c r="A23" s="12" t="s">
        <v>31</v>
      </c>
      <c r="B23" s="134">
        <v>212578</v>
      </c>
      <c r="C23" s="134">
        <v>11912</v>
      </c>
      <c r="D23" s="134">
        <v>3618</v>
      </c>
      <c r="E23" s="134">
        <v>4441</v>
      </c>
      <c r="F23" s="134">
        <v>12507</v>
      </c>
    </row>
    <row r="24" spans="1:6" x14ac:dyDescent="0.4">
      <c r="A24" s="42" t="s">
        <v>32</v>
      </c>
      <c r="B24" s="42">
        <v>1201683</v>
      </c>
      <c r="C24" s="42">
        <v>845671</v>
      </c>
      <c r="D24" s="42">
        <v>501459</v>
      </c>
      <c r="E24" s="42">
        <v>305553</v>
      </c>
      <c r="F24" s="42">
        <v>60648</v>
      </c>
    </row>
    <row r="25" spans="1:6" ht="15" thickBot="1" x14ac:dyDescent="0.45"/>
    <row r="26" spans="1:6" ht="18.45" x14ac:dyDescent="0.5">
      <c r="A26" s="184" t="s">
        <v>37</v>
      </c>
      <c r="B26" s="185"/>
      <c r="C26" s="185"/>
      <c r="D26" s="185"/>
      <c r="E26" s="185"/>
      <c r="F26" s="186"/>
    </row>
    <row r="27" spans="1:6" x14ac:dyDescent="0.4">
      <c r="A27" s="31"/>
      <c r="B27" s="46" t="s">
        <v>15</v>
      </c>
      <c r="C27" s="46" t="s">
        <v>68</v>
      </c>
      <c r="D27" s="46" t="s">
        <v>69</v>
      </c>
      <c r="E27" s="46" t="s">
        <v>18</v>
      </c>
      <c r="F27" s="46" t="s">
        <v>19</v>
      </c>
    </row>
    <row r="28" spans="1:6" x14ac:dyDescent="0.4">
      <c r="A28" s="32" t="s">
        <v>38</v>
      </c>
      <c r="B28" s="134">
        <v>17165</v>
      </c>
      <c r="C28" s="134">
        <v>14333</v>
      </c>
      <c r="D28" s="134">
        <v>8458</v>
      </c>
      <c r="E28" s="134">
        <v>5543</v>
      </c>
      <c r="F28" s="134">
        <v>961</v>
      </c>
    </row>
    <row r="29" spans="1:6" x14ac:dyDescent="0.4">
      <c r="A29" s="77" t="s">
        <v>39</v>
      </c>
      <c r="B29" s="134">
        <v>35092</v>
      </c>
      <c r="C29" s="134">
        <v>29934</v>
      </c>
      <c r="D29" s="134">
        <v>15010</v>
      </c>
      <c r="E29" s="134">
        <v>14403</v>
      </c>
      <c r="F29" s="134">
        <v>1850</v>
      </c>
    </row>
    <row r="30" spans="1:6" x14ac:dyDescent="0.4">
      <c r="A30" s="51" t="s">
        <v>40</v>
      </c>
      <c r="B30" s="152">
        <v>572</v>
      </c>
      <c r="C30" s="152">
        <v>437</v>
      </c>
      <c r="D30" s="152">
        <v>194</v>
      </c>
      <c r="E30" s="152">
        <v>166</v>
      </c>
      <c r="F30" s="152">
        <v>33</v>
      </c>
    </row>
    <row r="31" spans="1:6" x14ac:dyDescent="0.4">
      <c r="A31" s="51" t="s">
        <v>41</v>
      </c>
      <c r="B31" s="152">
        <v>1959</v>
      </c>
      <c r="C31" s="152">
        <v>1435</v>
      </c>
      <c r="D31" s="152">
        <v>738</v>
      </c>
      <c r="E31" s="152">
        <v>501</v>
      </c>
      <c r="F31" s="152">
        <v>119</v>
      </c>
    </row>
    <row r="32" spans="1:6" x14ac:dyDescent="0.4">
      <c r="A32" s="51" t="s">
        <v>42</v>
      </c>
      <c r="B32" s="152">
        <v>1407</v>
      </c>
      <c r="C32" s="152">
        <v>957</v>
      </c>
      <c r="D32" s="152">
        <v>372</v>
      </c>
      <c r="E32" s="152">
        <v>328</v>
      </c>
      <c r="F32" s="152">
        <v>110</v>
      </c>
    </row>
    <row r="33" spans="1:6" x14ac:dyDescent="0.4">
      <c r="A33" s="51" t="s">
        <v>43</v>
      </c>
      <c r="B33" s="152">
        <v>369</v>
      </c>
      <c r="C33" s="152">
        <v>325</v>
      </c>
      <c r="D33" s="152">
        <v>151</v>
      </c>
      <c r="E33" s="152">
        <v>153</v>
      </c>
      <c r="F33" s="152">
        <v>18</v>
      </c>
    </row>
    <row r="34" spans="1:6" x14ac:dyDescent="0.4">
      <c r="A34" s="51" t="s">
        <v>44</v>
      </c>
      <c r="B34" s="152">
        <v>1083</v>
      </c>
      <c r="C34" s="152">
        <v>779</v>
      </c>
      <c r="D34" s="152">
        <v>458</v>
      </c>
      <c r="E34" s="152">
        <v>337</v>
      </c>
      <c r="F34" s="152">
        <v>43</v>
      </c>
    </row>
    <row r="35" spans="1:6" x14ac:dyDescent="0.4">
      <c r="A35" s="51" t="s">
        <v>45</v>
      </c>
      <c r="B35" s="152">
        <v>17952</v>
      </c>
      <c r="C35" s="152">
        <v>15898</v>
      </c>
      <c r="D35" s="152">
        <v>7187</v>
      </c>
      <c r="E35" s="152">
        <v>9178</v>
      </c>
      <c r="F35" s="152">
        <v>729</v>
      </c>
    </row>
    <row r="36" spans="1:6" x14ac:dyDescent="0.4">
      <c r="A36" s="51" t="s">
        <v>46</v>
      </c>
      <c r="B36" s="152">
        <v>11214</v>
      </c>
      <c r="C36" s="152">
        <v>9743</v>
      </c>
      <c r="D36" s="152">
        <v>5743</v>
      </c>
      <c r="E36" s="152">
        <v>3587</v>
      </c>
      <c r="F36" s="152">
        <v>760</v>
      </c>
    </row>
    <row r="37" spans="1:6" x14ac:dyDescent="0.4">
      <c r="A37" s="51" t="s">
        <v>47</v>
      </c>
      <c r="B37" s="152">
        <v>536</v>
      </c>
      <c r="C37" s="152">
        <v>360</v>
      </c>
      <c r="D37" s="152">
        <v>167</v>
      </c>
      <c r="E37" s="152">
        <v>153</v>
      </c>
      <c r="F37" s="152">
        <v>38</v>
      </c>
    </row>
    <row r="38" spans="1:6" x14ac:dyDescent="0.4">
      <c r="A38" s="32" t="s">
        <v>48</v>
      </c>
      <c r="B38" s="134">
        <v>359896</v>
      </c>
      <c r="C38" s="134">
        <v>280015</v>
      </c>
      <c r="D38" s="134">
        <v>172787</v>
      </c>
      <c r="E38" s="134">
        <v>92763</v>
      </c>
      <c r="F38" s="134">
        <v>16823</v>
      </c>
    </row>
    <row r="39" spans="1:6" x14ac:dyDescent="0.4">
      <c r="A39" s="77" t="s">
        <v>49</v>
      </c>
      <c r="B39" s="134">
        <v>7675</v>
      </c>
      <c r="C39" s="134">
        <v>6740</v>
      </c>
      <c r="D39" s="134">
        <v>3871</v>
      </c>
      <c r="E39" s="134">
        <v>2749</v>
      </c>
      <c r="F39" s="134">
        <v>361</v>
      </c>
    </row>
    <row r="40" spans="1:6" x14ac:dyDescent="0.4">
      <c r="A40" s="51" t="s">
        <v>50</v>
      </c>
      <c r="B40" s="152">
        <v>756</v>
      </c>
      <c r="C40" s="152">
        <v>585</v>
      </c>
      <c r="D40" s="152">
        <v>453</v>
      </c>
      <c r="E40" s="152">
        <v>126</v>
      </c>
      <c r="F40" s="152">
        <v>19</v>
      </c>
    </row>
    <row r="41" spans="1:6" x14ac:dyDescent="0.4">
      <c r="A41" s="51" t="s">
        <v>51</v>
      </c>
      <c r="B41" s="152">
        <v>1878</v>
      </c>
      <c r="C41" s="152">
        <v>1678</v>
      </c>
      <c r="D41" s="152">
        <v>728</v>
      </c>
      <c r="E41" s="152">
        <v>905</v>
      </c>
      <c r="F41" s="152">
        <v>111</v>
      </c>
    </row>
    <row r="42" spans="1:6" x14ac:dyDescent="0.4">
      <c r="A42" s="51" t="s">
        <v>52</v>
      </c>
      <c r="B42" s="152">
        <v>1776</v>
      </c>
      <c r="C42" s="152">
        <v>1515</v>
      </c>
      <c r="D42" s="152">
        <v>761</v>
      </c>
      <c r="E42" s="152">
        <v>866</v>
      </c>
      <c r="F42" s="152">
        <v>95</v>
      </c>
    </row>
    <row r="43" spans="1:6" x14ac:dyDescent="0.4">
      <c r="A43" s="51" t="s">
        <v>53</v>
      </c>
      <c r="B43" s="152">
        <v>210</v>
      </c>
      <c r="C43" s="152">
        <v>159</v>
      </c>
      <c r="D43" s="152">
        <v>62</v>
      </c>
      <c r="E43" s="152">
        <v>43</v>
      </c>
      <c r="F43" s="152">
        <v>23</v>
      </c>
    </row>
    <row r="44" spans="1:6" x14ac:dyDescent="0.4">
      <c r="A44" s="51" t="s">
        <v>54</v>
      </c>
      <c r="B44" s="152">
        <v>3055</v>
      </c>
      <c r="C44" s="152">
        <v>2803</v>
      </c>
      <c r="D44" s="152">
        <v>1867</v>
      </c>
      <c r="E44" s="152">
        <v>809</v>
      </c>
      <c r="F44" s="152">
        <v>113</v>
      </c>
    </row>
    <row r="45" spans="1:6" x14ac:dyDescent="0.4">
      <c r="A45" s="32" t="s">
        <v>55</v>
      </c>
      <c r="B45" s="134">
        <v>476547</v>
      </c>
      <c r="C45" s="134">
        <v>407682</v>
      </c>
      <c r="D45" s="134">
        <v>242349</v>
      </c>
      <c r="E45" s="134">
        <v>148638</v>
      </c>
      <c r="F45" s="134">
        <v>23212</v>
      </c>
    </row>
    <row r="46" spans="1:6" x14ac:dyDescent="0.4">
      <c r="A46" s="32" t="s">
        <v>36</v>
      </c>
      <c r="B46" s="134">
        <v>75306</v>
      </c>
      <c r="C46" s="134">
        <v>57756</v>
      </c>
      <c r="D46" s="134">
        <v>32172</v>
      </c>
      <c r="E46" s="134">
        <v>22352</v>
      </c>
      <c r="F46" s="134">
        <v>4139</v>
      </c>
    </row>
    <row r="47" spans="1:6" x14ac:dyDescent="0.4">
      <c r="A47" s="32" t="s">
        <v>31</v>
      </c>
      <c r="B47" s="134">
        <v>257024</v>
      </c>
      <c r="C47" s="134">
        <v>56341</v>
      </c>
      <c r="D47" s="134">
        <v>30787</v>
      </c>
      <c r="E47" s="134">
        <v>21735</v>
      </c>
      <c r="F47" s="134">
        <v>13718</v>
      </c>
    </row>
    <row r="48" spans="1:6" x14ac:dyDescent="0.4">
      <c r="A48" s="44" t="s">
        <v>32</v>
      </c>
      <c r="B48" s="42">
        <v>1228705</v>
      </c>
      <c r="C48" s="42">
        <v>852801</v>
      </c>
      <c r="D48" s="42">
        <v>505434</v>
      </c>
      <c r="E48" s="42">
        <v>308183</v>
      </c>
      <c r="F48" s="42">
        <v>61064</v>
      </c>
    </row>
    <row r="50" spans="1:6" ht="18.45" x14ac:dyDescent="0.5">
      <c r="A50" s="183" t="s">
        <v>171</v>
      </c>
      <c r="B50" s="183"/>
      <c r="C50" s="183"/>
      <c r="D50" s="183"/>
      <c r="E50" s="183"/>
      <c r="F50" s="183"/>
    </row>
    <row r="51" spans="1:6" x14ac:dyDescent="0.4">
      <c r="A51" s="45"/>
      <c r="B51" s="46" t="s">
        <v>70</v>
      </c>
      <c r="C51" s="46" t="s">
        <v>68</v>
      </c>
      <c r="D51" s="46" t="s">
        <v>69</v>
      </c>
      <c r="E51" s="46" t="s">
        <v>18</v>
      </c>
      <c r="F51" s="46" t="s">
        <v>19</v>
      </c>
    </row>
    <row r="52" spans="1:6" x14ac:dyDescent="0.4">
      <c r="A52" s="4" t="s">
        <v>56</v>
      </c>
      <c r="B52" s="134">
        <v>561156</v>
      </c>
      <c r="C52" s="134">
        <v>471953</v>
      </c>
      <c r="D52" s="134">
        <v>294808</v>
      </c>
      <c r="E52" s="134">
        <v>157891</v>
      </c>
      <c r="F52" s="134">
        <v>27319</v>
      </c>
    </row>
    <row r="53" spans="1:6" x14ac:dyDescent="0.4">
      <c r="A53" s="4" t="s">
        <v>57</v>
      </c>
      <c r="B53" s="134">
        <v>370257</v>
      </c>
      <c r="C53" s="134">
        <v>309385</v>
      </c>
      <c r="D53" s="134">
        <v>176729</v>
      </c>
      <c r="E53" s="134">
        <v>118863</v>
      </c>
      <c r="F53" s="134">
        <v>19491</v>
      </c>
    </row>
    <row r="54" spans="1:6" x14ac:dyDescent="0.4">
      <c r="A54" s="4" t="s">
        <v>36</v>
      </c>
      <c r="B54" s="134">
        <v>14319</v>
      </c>
      <c r="C54" s="134">
        <v>8425</v>
      </c>
      <c r="D54" s="134">
        <v>4415</v>
      </c>
      <c r="E54" s="134">
        <v>4209</v>
      </c>
      <c r="F54" s="134">
        <v>482</v>
      </c>
    </row>
    <row r="55" spans="1:6" x14ac:dyDescent="0.4">
      <c r="A55" s="4" t="s">
        <v>31</v>
      </c>
      <c r="B55" s="134">
        <v>254698</v>
      </c>
      <c r="C55" s="134">
        <v>54871</v>
      </c>
      <c r="D55" s="134">
        <v>24860</v>
      </c>
      <c r="E55" s="134">
        <v>24296</v>
      </c>
      <c r="F55" s="134">
        <v>13292</v>
      </c>
    </row>
    <row r="56" spans="1:6" x14ac:dyDescent="0.4">
      <c r="A56" s="11" t="s">
        <v>32</v>
      </c>
      <c r="B56" s="42">
        <v>1200430</v>
      </c>
      <c r="C56" s="42">
        <v>844634</v>
      </c>
      <c r="D56" s="42">
        <v>500812</v>
      </c>
      <c r="E56" s="42">
        <v>305259</v>
      </c>
      <c r="F56" s="42">
        <v>60584</v>
      </c>
    </row>
    <row r="58" spans="1:6" ht="16.3" x14ac:dyDescent="0.4">
      <c r="A58" t="s">
        <v>149</v>
      </c>
      <c r="B58" s="22"/>
      <c r="C58" s="22"/>
      <c r="D58" s="65"/>
      <c r="E58" s="22"/>
      <c r="F58" s="22"/>
    </row>
    <row r="59" spans="1:6" x14ac:dyDescent="0.4">
      <c r="A59" s="165" t="s">
        <v>150</v>
      </c>
      <c r="B59" s="165"/>
      <c r="C59" s="165"/>
      <c r="D59" s="165"/>
      <c r="E59" s="165"/>
      <c r="F59" s="165"/>
    </row>
    <row r="60" spans="1:6" ht="12" customHeight="1" x14ac:dyDescent="0.4">
      <c r="A60" s="165"/>
      <c r="B60" s="165"/>
      <c r="C60" s="165"/>
      <c r="D60" s="165"/>
      <c r="E60" s="165"/>
      <c r="F60" s="165"/>
    </row>
    <row r="61" spans="1:6" x14ac:dyDescent="0.4">
      <c r="A61" s="165"/>
      <c r="B61" s="165"/>
      <c r="C61" s="165"/>
      <c r="D61" s="165"/>
      <c r="E61" s="165"/>
      <c r="F61" s="165"/>
    </row>
    <row r="62" spans="1:6" ht="16.3" x14ac:dyDescent="0.4">
      <c r="A62" s="92" t="s">
        <v>181</v>
      </c>
      <c r="B62"/>
    </row>
    <row r="63" spans="1:6" ht="34" customHeight="1" x14ac:dyDescent="0.4">
      <c r="A63" s="179" t="s">
        <v>182</v>
      </c>
      <c r="B63" s="179"/>
      <c r="C63" s="179"/>
      <c r="D63" s="179"/>
      <c r="E63" s="179"/>
      <c r="F63" s="179"/>
    </row>
    <row r="64" spans="1:6" ht="46" customHeight="1" x14ac:dyDescent="0.4">
      <c r="A64" s="180" t="s">
        <v>173</v>
      </c>
      <c r="B64" s="180"/>
      <c r="C64" s="180"/>
      <c r="D64" s="180"/>
      <c r="E64" s="180"/>
      <c r="F64" s="180"/>
    </row>
    <row r="65" spans="1:2" x14ac:dyDescent="0.4">
      <c r="A65" s="16"/>
      <c r="B65"/>
    </row>
    <row r="66" spans="1:2" x14ac:dyDescent="0.4">
      <c r="A66" s="16"/>
      <c r="B66"/>
    </row>
    <row r="67" spans="1:2" x14ac:dyDescent="0.4">
      <c r="A67" s="16"/>
      <c r="B67"/>
    </row>
    <row r="68" spans="1:2" x14ac:dyDescent="0.4">
      <c r="A68" s="16"/>
      <c r="B68"/>
    </row>
  </sheetData>
  <mergeCells count="8">
    <mergeCell ref="A64:F64"/>
    <mergeCell ref="A59:F61"/>
    <mergeCell ref="A5:F5"/>
    <mergeCell ref="A7:F7"/>
    <mergeCell ref="A50:F50"/>
    <mergeCell ref="A26:F26"/>
    <mergeCell ref="A18:F18"/>
    <mergeCell ref="A63:F6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6850-3F03-4DF8-A8D6-509C888E2B98}">
  <sheetPr>
    <tabColor theme="9" tint="0.39997558519241921"/>
  </sheetPr>
  <dimension ref="A6:AI90"/>
  <sheetViews>
    <sheetView zoomScale="75" zoomScaleNormal="75" workbookViewId="0">
      <selection activeCell="A12" sqref="A12"/>
    </sheetView>
  </sheetViews>
  <sheetFormatPr defaultRowHeight="14.6" x14ac:dyDescent="0.4"/>
  <cols>
    <col min="1" max="1" width="3.69140625" customWidth="1"/>
    <col min="2" max="2" width="49.84375" customWidth="1"/>
    <col min="3" max="3" width="19.3046875" customWidth="1"/>
    <col min="4" max="4" width="19.3046875" style="29" customWidth="1"/>
    <col min="5" max="5" width="22.84375" style="39" bestFit="1" customWidth="1"/>
    <col min="6" max="6" width="19.3046875" customWidth="1"/>
    <col min="7" max="7" width="12" style="59" customWidth="1"/>
    <col min="8" max="8" width="19.3046875" customWidth="1"/>
    <col min="9" max="9" width="12" style="59" customWidth="1"/>
    <col min="10" max="10" width="19.3046875" customWidth="1"/>
    <col min="11" max="11" width="12" style="39" customWidth="1"/>
    <col min="12" max="12" width="2.69140625" customWidth="1"/>
    <col min="14" max="14" width="135.3046875" customWidth="1"/>
    <col min="25" max="25" width="17.84375" customWidth="1"/>
    <col min="26" max="26" width="19.3046875" customWidth="1"/>
    <col min="28" max="28" width="15.3046875" customWidth="1"/>
    <col min="30" max="30" width="17.69140625" customWidth="1"/>
    <col min="32" max="32" width="16.3046875" customWidth="1"/>
  </cols>
  <sheetData>
    <row r="6" spans="1:35" x14ac:dyDescent="0.4">
      <c r="B6" s="54"/>
      <c r="C6" s="54"/>
      <c r="D6" s="54"/>
      <c r="E6" s="61"/>
      <c r="F6" s="52"/>
      <c r="G6" s="56"/>
      <c r="H6" s="54"/>
      <c r="I6" s="60"/>
      <c r="J6" s="53"/>
      <c r="K6" s="61"/>
    </row>
    <row r="7" spans="1:35" ht="32.700000000000003" customHeight="1" x14ac:dyDescent="0.4">
      <c r="B7" s="115"/>
      <c r="C7" s="33" t="s">
        <v>72</v>
      </c>
      <c r="D7" s="189" t="s">
        <v>73</v>
      </c>
      <c r="E7" s="190"/>
      <c r="F7" s="187" t="s">
        <v>74</v>
      </c>
      <c r="G7" s="188"/>
      <c r="H7" s="191" t="s">
        <v>75</v>
      </c>
      <c r="I7" s="192"/>
      <c r="J7" s="187" t="s">
        <v>76</v>
      </c>
      <c r="K7" s="188"/>
    </row>
    <row r="8" spans="1:35" ht="28.5" customHeight="1" x14ac:dyDescent="0.4">
      <c r="B8" s="113" t="s">
        <v>71</v>
      </c>
      <c r="C8" s="37" t="s">
        <v>77</v>
      </c>
      <c r="D8" s="37" t="s">
        <v>77</v>
      </c>
      <c r="E8" s="35" t="s">
        <v>78</v>
      </c>
      <c r="F8" s="37" t="s">
        <v>77</v>
      </c>
      <c r="G8" s="35" t="s">
        <v>78</v>
      </c>
      <c r="H8" s="37" t="s">
        <v>77</v>
      </c>
      <c r="I8" s="35" t="s">
        <v>78</v>
      </c>
      <c r="J8" s="37" t="s">
        <v>77</v>
      </c>
      <c r="K8" s="35" t="s">
        <v>78</v>
      </c>
    </row>
    <row r="9" spans="1:35" x14ac:dyDescent="0.4">
      <c r="A9" s="30"/>
      <c r="B9" s="19" t="s">
        <v>79</v>
      </c>
      <c r="C9" s="27">
        <v>125695705</v>
      </c>
      <c r="D9" s="27">
        <v>110574510.70999999</v>
      </c>
      <c r="E9" s="40">
        <v>0.87969999221532669</v>
      </c>
      <c r="F9" s="27">
        <v>8677356</v>
      </c>
      <c r="G9" s="57">
        <v>6.9034626123462214E-2</v>
      </c>
      <c r="H9" s="27">
        <v>110884217.56999999</v>
      </c>
      <c r="I9" s="57">
        <v>0.88216393368413015</v>
      </c>
      <c r="J9" s="27">
        <v>9979644</v>
      </c>
      <c r="K9" s="40">
        <v>7.9395266528796665E-2</v>
      </c>
      <c r="Y9" s="97"/>
      <c r="Z9" s="97"/>
      <c r="AA9" s="97"/>
      <c r="AB9" s="97"/>
      <c r="AC9" s="97"/>
      <c r="AD9" s="97"/>
      <c r="AE9" s="97"/>
      <c r="AF9" s="97"/>
      <c r="AG9" s="97"/>
      <c r="AH9" s="97"/>
      <c r="AI9" s="97"/>
    </row>
    <row r="10" spans="1:35" x14ac:dyDescent="0.4">
      <c r="A10" s="30"/>
      <c r="B10" s="19" t="s">
        <v>80</v>
      </c>
      <c r="C10" s="27">
        <v>50000000</v>
      </c>
      <c r="D10" s="27">
        <v>35277126.990000002</v>
      </c>
      <c r="E10" s="40">
        <v>0.70554253980000003</v>
      </c>
      <c r="F10" s="27">
        <v>3557754.7</v>
      </c>
      <c r="G10" s="57">
        <v>7.1155094000000002E-2</v>
      </c>
      <c r="H10" s="27">
        <v>35298076.990000002</v>
      </c>
      <c r="I10" s="57">
        <v>0.70596153980000009</v>
      </c>
      <c r="J10" s="27">
        <v>5000000</v>
      </c>
      <c r="K10" s="40">
        <v>0.1</v>
      </c>
      <c r="Y10" s="97"/>
      <c r="Z10" s="97"/>
      <c r="AA10" s="97"/>
      <c r="AB10" s="97"/>
      <c r="AC10" s="97"/>
      <c r="AD10" s="97"/>
      <c r="AE10" s="97"/>
      <c r="AF10" s="97"/>
      <c r="AG10" s="97"/>
      <c r="AH10" s="97"/>
      <c r="AI10" s="97"/>
    </row>
    <row r="11" spans="1:35" x14ac:dyDescent="0.4">
      <c r="A11" s="30"/>
      <c r="B11" s="19" t="s">
        <v>81</v>
      </c>
      <c r="C11" s="27">
        <v>3732211</v>
      </c>
      <c r="D11" s="27">
        <v>0</v>
      </c>
      <c r="E11" s="40">
        <v>0</v>
      </c>
      <c r="F11" s="27">
        <v>184375.15</v>
      </c>
      <c r="G11" s="57">
        <v>4.9401052084139939E-2</v>
      </c>
      <c r="H11" s="27">
        <v>0</v>
      </c>
      <c r="I11" s="57">
        <v>0</v>
      </c>
      <c r="J11" s="27">
        <v>192475.15</v>
      </c>
      <c r="K11" s="40">
        <v>5.157134738630801E-2</v>
      </c>
      <c r="Y11" s="97"/>
      <c r="Z11" s="97"/>
      <c r="AA11" s="97"/>
      <c r="AB11" s="97"/>
      <c r="AC11" s="97"/>
      <c r="AD11" s="97"/>
      <c r="AE11" s="97"/>
      <c r="AF11" s="97"/>
      <c r="AG11" s="97"/>
      <c r="AH11" s="97"/>
      <c r="AI11" s="97"/>
    </row>
    <row r="12" spans="1:35" ht="16.3" x14ac:dyDescent="0.4">
      <c r="A12" s="30"/>
      <c r="B12" s="114" t="s">
        <v>161</v>
      </c>
      <c r="C12" s="27">
        <v>196984339</v>
      </c>
      <c r="D12" s="27">
        <v>178645733.96000001</v>
      </c>
      <c r="E12" s="40">
        <v>0.906903233358059</v>
      </c>
      <c r="F12" s="27">
        <v>18338605.039999999</v>
      </c>
      <c r="G12" s="57">
        <v>9.3096766641941012E-2</v>
      </c>
      <c r="H12" s="27">
        <v>178645733.96000001</v>
      </c>
      <c r="I12" s="57">
        <v>0.906903233358059</v>
      </c>
      <c r="J12" s="27">
        <v>18338605.039999999</v>
      </c>
      <c r="K12" s="40">
        <v>9.3096766641941012E-2</v>
      </c>
      <c r="Y12" s="97"/>
      <c r="Z12" s="97"/>
      <c r="AA12" s="97"/>
      <c r="AB12" s="97"/>
      <c r="AC12" s="97"/>
      <c r="AD12" s="97"/>
      <c r="AE12" s="97"/>
      <c r="AF12" s="97"/>
      <c r="AG12" s="97"/>
      <c r="AH12" s="97"/>
      <c r="AI12" s="97"/>
    </row>
    <row r="13" spans="1:35" x14ac:dyDescent="0.4">
      <c r="A13" s="30"/>
      <c r="B13" s="19" t="s">
        <v>82</v>
      </c>
      <c r="C13" s="27">
        <v>63330313</v>
      </c>
      <c r="D13" s="27">
        <v>51976560.039999999</v>
      </c>
      <c r="E13" s="40">
        <v>0.82072166673169611</v>
      </c>
      <c r="F13" s="27">
        <v>8982271.9000000004</v>
      </c>
      <c r="G13" s="57">
        <v>0.14183210968813623</v>
      </c>
      <c r="H13" s="27">
        <v>51995760.039999999</v>
      </c>
      <c r="I13" s="57">
        <v>0.82102483908456281</v>
      </c>
      <c r="J13" s="27">
        <v>9231477.9000000004</v>
      </c>
      <c r="K13" s="40">
        <v>0.14576712892608001</v>
      </c>
      <c r="Y13" s="97"/>
      <c r="Z13" s="97"/>
      <c r="AA13" s="97"/>
      <c r="AB13" s="97"/>
      <c r="AC13" s="97"/>
      <c r="AD13" s="97"/>
      <c r="AE13" s="97"/>
      <c r="AF13" s="97"/>
      <c r="AG13" s="97"/>
      <c r="AH13" s="97"/>
      <c r="AI13" s="97"/>
    </row>
    <row r="14" spans="1:35" x14ac:dyDescent="0.4">
      <c r="A14" s="30"/>
      <c r="B14" s="19" t="s">
        <v>83</v>
      </c>
      <c r="C14" s="27">
        <v>1055489843</v>
      </c>
      <c r="D14" s="27">
        <v>919257397.20000005</v>
      </c>
      <c r="E14" s="40">
        <v>0.87092964778060877</v>
      </c>
      <c r="F14" s="27">
        <v>134438091.05000001</v>
      </c>
      <c r="G14" s="57">
        <v>0.12737033135997691</v>
      </c>
      <c r="H14" s="27">
        <v>919257397.20000005</v>
      </c>
      <c r="I14" s="57">
        <v>0.87092964778060877</v>
      </c>
      <c r="J14" s="27">
        <v>134992673.87</v>
      </c>
      <c r="K14" s="40">
        <v>0.12789575832043323</v>
      </c>
      <c r="Y14" s="97"/>
      <c r="Z14" s="97"/>
      <c r="AA14" s="97"/>
      <c r="AB14" s="97"/>
      <c r="AC14" s="97"/>
      <c r="AD14" s="97"/>
      <c r="AE14" s="97"/>
      <c r="AF14" s="97"/>
      <c r="AG14" s="97"/>
      <c r="AH14" s="97"/>
      <c r="AI14" s="97"/>
    </row>
    <row r="15" spans="1:35" x14ac:dyDescent="0.4">
      <c r="A15" s="30"/>
      <c r="B15" s="19" t="s">
        <v>84</v>
      </c>
      <c r="C15" s="27">
        <v>175080858</v>
      </c>
      <c r="D15" s="27">
        <v>141087476.43000001</v>
      </c>
      <c r="E15" s="40">
        <v>0.80584181527143306</v>
      </c>
      <c r="F15" s="27">
        <v>18568496.259999998</v>
      </c>
      <c r="G15" s="57">
        <v>0.10605668987525751</v>
      </c>
      <c r="H15" s="27">
        <v>141087476.43000001</v>
      </c>
      <c r="I15" s="57">
        <v>0.80584181527143306</v>
      </c>
      <c r="J15" s="27">
        <v>18568496.259999998</v>
      </c>
      <c r="K15" s="40">
        <v>0.10605668987525751</v>
      </c>
      <c r="Y15" s="97"/>
      <c r="Z15" s="97"/>
      <c r="AA15" s="97"/>
      <c r="AB15" s="97"/>
      <c r="AC15" s="97"/>
      <c r="AD15" s="97"/>
      <c r="AE15" s="97"/>
      <c r="AF15" s="97"/>
      <c r="AG15" s="97"/>
      <c r="AH15" s="97"/>
      <c r="AI15" s="97"/>
    </row>
    <row r="16" spans="1:35" x14ac:dyDescent="0.4">
      <c r="A16" s="30"/>
      <c r="B16" s="19" t="s">
        <v>85</v>
      </c>
      <c r="C16" s="27">
        <v>123136792</v>
      </c>
      <c r="D16" s="27">
        <v>112974039.81</v>
      </c>
      <c r="E16" s="40">
        <v>0.91746778501424664</v>
      </c>
      <c r="F16" s="27">
        <v>7903303.0199999996</v>
      </c>
      <c r="G16" s="57">
        <v>6.4183116123408504E-2</v>
      </c>
      <c r="H16" s="27">
        <v>112978631.66</v>
      </c>
      <c r="I16" s="57">
        <v>0.91750507565602324</v>
      </c>
      <c r="J16" s="27">
        <v>7903303.0199999996</v>
      </c>
      <c r="K16" s="40">
        <v>6.4183116123408504E-2</v>
      </c>
      <c r="Y16" s="97"/>
      <c r="Z16" s="97"/>
      <c r="AA16" s="97"/>
      <c r="AB16" s="97"/>
      <c r="AC16" s="97"/>
      <c r="AD16" s="97"/>
      <c r="AE16" s="97"/>
      <c r="AF16" s="97"/>
      <c r="AG16" s="97"/>
      <c r="AH16" s="97"/>
      <c r="AI16" s="97"/>
    </row>
    <row r="17" spans="1:35" x14ac:dyDescent="0.4">
      <c r="A17" s="30"/>
      <c r="B17" s="19" t="s">
        <v>86</v>
      </c>
      <c r="C17" s="27">
        <v>50000000</v>
      </c>
      <c r="D17" s="27">
        <v>43407525.049999997</v>
      </c>
      <c r="E17" s="40">
        <v>0.86815050099999991</v>
      </c>
      <c r="F17" s="27">
        <v>6314937.9199999999</v>
      </c>
      <c r="G17" s="57">
        <v>0.12629875839999999</v>
      </c>
      <c r="H17" s="27">
        <v>43502525.049999997</v>
      </c>
      <c r="I17" s="57">
        <v>0.87005050099999992</v>
      </c>
      <c r="J17" s="27">
        <v>6497474.9500000002</v>
      </c>
      <c r="K17" s="40">
        <v>0.129949499</v>
      </c>
      <c r="Y17" s="97"/>
      <c r="Z17" s="97"/>
      <c r="AA17" s="97"/>
      <c r="AB17" s="97"/>
      <c r="AC17" s="97"/>
      <c r="AD17" s="97"/>
      <c r="AE17" s="97"/>
      <c r="AF17" s="97"/>
      <c r="AG17" s="97"/>
      <c r="AH17" s="97"/>
      <c r="AI17" s="97"/>
    </row>
    <row r="18" spans="1:35" x14ac:dyDescent="0.4">
      <c r="A18" s="30"/>
      <c r="B18" s="19" t="s">
        <v>87</v>
      </c>
      <c r="C18" s="27">
        <v>50000000</v>
      </c>
      <c r="D18" s="27">
        <v>42327409.659999996</v>
      </c>
      <c r="E18" s="40">
        <v>0.84654819319999997</v>
      </c>
      <c r="F18" s="27">
        <v>4555434.33</v>
      </c>
      <c r="G18" s="57">
        <v>9.1108686600000002E-2</v>
      </c>
      <c r="H18" s="27">
        <v>42566849.359999999</v>
      </c>
      <c r="I18" s="57">
        <v>0.85133698719999995</v>
      </c>
      <c r="J18" s="27">
        <v>4555434.33</v>
      </c>
      <c r="K18" s="40">
        <v>9.1108686600000002E-2</v>
      </c>
      <c r="Y18" s="97"/>
      <c r="Z18" s="97"/>
      <c r="AA18" s="97"/>
      <c r="AB18" s="97"/>
      <c r="AC18" s="97"/>
      <c r="AD18" s="97"/>
      <c r="AE18" s="97"/>
      <c r="AF18" s="97"/>
      <c r="AG18" s="97"/>
      <c r="AH18" s="97"/>
      <c r="AI18" s="97"/>
    </row>
    <row r="19" spans="1:35" x14ac:dyDescent="0.4">
      <c r="A19" s="30"/>
      <c r="B19" s="19" t="s">
        <v>88</v>
      </c>
      <c r="C19" s="27">
        <v>676102379</v>
      </c>
      <c r="D19" s="27">
        <v>566585986.13</v>
      </c>
      <c r="E19" s="40">
        <v>0.83801803355287408</v>
      </c>
      <c r="F19" s="27">
        <v>101415355.5</v>
      </c>
      <c r="G19" s="57">
        <v>0.14999999800326097</v>
      </c>
      <c r="H19" s="27">
        <v>567972791.97000003</v>
      </c>
      <c r="I19" s="57">
        <v>0.84006921083470998</v>
      </c>
      <c r="J19" s="27">
        <v>101415356</v>
      </c>
      <c r="K19" s="40">
        <v>0.14999999874279396</v>
      </c>
      <c r="Y19" s="97"/>
      <c r="Z19" s="97"/>
      <c r="AA19" s="97"/>
      <c r="AB19" s="97"/>
      <c r="AC19" s="97"/>
      <c r="AD19" s="97"/>
      <c r="AE19" s="97"/>
      <c r="AF19" s="97"/>
      <c r="AG19" s="97"/>
      <c r="AH19" s="97"/>
      <c r="AI19" s="97"/>
    </row>
    <row r="20" spans="1:35" x14ac:dyDescent="0.4">
      <c r="A20" s="30"/>
      <c r="B20" s="19" t="s">
        <v>89</v>
      </c>
      <c r="C20" s="27">
        <v>354185231</v>
      </c>
      <c r="D20" s="27">
        <v>237441666.74000001</v>
      </c>
      <c r="E20" s="40">
        <v>0.67038838991002425</v>
      </c>
      <c r="F20" s="27">
        <v>21729176.52</v>
      </c>
      <c r="G20" s="57">
        <v>6.1349753231240742E-2</v>
      </c>
      <c r="H20" s="27">
        <v>238995223.36000001</v>
      </c>
      <c r="I20" s="57">
        <v>0.67477467280390357</v>
      </c>
      <c r="J20" s="27">
        <v>21729176.52</v>
      </c>
      <c r="K20" s="40">
        <v>6.1349753231240742E-2</v>
      </c>
      <c r="Y20" s="97"/>
      <c r="Z20" s="97"/>
      <c r="AA20" s="97"/>
      <c r="AB20" s="97"/>
      <c r="AC20" s="97"/>
      <c r="AD20" s="97"/>
      <c r="AE20" s="97"/>
      <c r="AF20" s="97"/>
      <c r="AG20" s="97"/>
      <c r="AH20" s="97"/>
      <c r="AI20" s="97"/>
    </row>
    <row r="21" spans="1:35" ht="16.3" x14ac:dyDescent="0.4">
      <c r="A21" s="30"/>
      <c r="B21" s="19" t="s">
        <v>184</v>
      </c>
      <c r="C21" s="27">
        <v>13587562</v>
      </c>
      <c r="D21" s="27">
        <v>11830805</v>
      </c>
      <c r="E21" s="40">
        <v>0.87070844644535939</v>
      </c>
      <c r="F21" s="27">
        <v>1343129.44</v>
      </c>
      <c r="G21" s="57">
        <v>9.8849921715168612E-2</v>
      </c>
      <c r="H21" s="27">
        <v>11830805</v>
      </c>
      <c r="I21" s="57">
        <v>0.87070844644535939</v>
      </c>
      <c r="J21" s="27">
        <v>1756757</v>
      </c>
      <c r="K21" s="40">
        <v>0.12929155355464064</v>
      </c>
      <c r="Y21" s="97"/>
      <c r="Z21" s="97"/>
      <c r="AA21" s="97"/>
      <c r="AB21" s="97"/>
      <c r="AC21" s="97"/>
      <c r="AD21" s="97"/>
      <c r="AE21" s="97"/>
      <c r="AF21" s="97"/>
      <c r="AG21" s="97"/>
      <c r="AH21" s="97"/>
      <c r="AI21" s="97"/>
    </row>
    <row r="22" spans="1:35" x14ac:dyDescent="0.4">
      <c r="A22" s="30"/>
      <c r="B22" s="19" t="s">
        <v>90</v>
      </c>
      <c r="C22" s="27">
        <v>50000000</v>
      </c>
      <c r="D22" s="27">
        <v>25783997.789999999</v>
      </c>
      <c r="E22" s="40">
        <v>0.51567995580000003</v>
      </c>
      <c r="F22" s="27">
        <v>3886680.38</v>
      </c>
      <c r="G22" s="57">
        <v>7.7733607600000004E-2</v>
      </c>
      <c r="H22" s="27">
        <v>28549253.010000002</v>
      </c>
      <c r="I22" s="57">
        <v>0.57098506020000006</v>
      </c>
      <c r="J22" s="27">
        <v>3911680.38</v>
      </c>
      <c r="K22" s="40">
        <v>7.8233607600000005E-2</v>
      </c>
      <c r="Y22" s="97"/>
      <c r="Z22" s="97"/>
      <c r="AA22" s="97"/>
      <c r="AB22" s="97"/>
      <c r="AC22" s="97"/>
      <c r="AD22" s="97"/>
      <c r="AE22" s="97"/>
      <c r="AF22" s="97"/>
      <c r="AG22" s="97"/>
      <c r="AH22" s="97"/>
      <c r="AI22" s="97"/>
    </row>
    <row r="23" spans="1:35" x14ac:dyDescent="0.4">
      <c r="A23" s="30"/>
      <c r="B23" s="19" t="s">
        <v>91</v>
      </c>
      <c r="C23" s="27">
        <v>71935431</v>
      </c>
      <c r="D23" s="27">
        <v>33959462.210000001</v>
      </c>
      <c r="E23" s="40">
        <v>0.47208255706426505</v>
      </c>
      <c r="F23" s="27">
        <v>3224964.2199999997</v>
      </c>
      <c r="G23" s="57">
        <v>4.4831374124942681E-2</v>
      </c>
      <c r="H23" s="27">
        <v>33959462.210000001</v>
      </c>
      <c r="I23" s="57">
        <v>0.47208255706426505</v>
      </c>
      <c r="J23" s="27">
        <v>3224964.2199999997</v>
      </c>
      <c r="K23" s="40">
        <v>4.4831374124942681E-2</v>
      </c>
      <c r="Y23" s="97"/>
      <c r="Z23" s="97"/>
      <c r="AA23" s="97"/>
      <c r="AB23" s="97"/>
      <c r="AC23" s="97"/>
      <c r="AD23" s="97"/>
      <c r="AE23" s="97"/>
      <c r="AF23" s="97"/>
      <c r="AG23" s="97"/>
      <c r="AH23" s="97"/>
      <c r="AI23" s="97"/>
    </row>
    <row r="24" spans="1:35" x14ac:dyDescent="0.4">
      <c r="A24" s="30"/>
      <c r="B24" s="19" t="s">
        <v>92</v>
      </c>
      <c r="C24" s="27">
        <v>386903117</v>
      </c>
      <c r="D24" s="27">
        <v>326527063.05000001</v>
      </c>
      <c r="E24" s="40">
        <v>0.84395045866223928</v>
      </c>
      <c r="F24" s="27">
        <v>43332742.93</v>
      </c>
      <c r="G24" s="57">
        <v>0.11199895019196757</v>
      </c>
      <c r="H24" s="27">
        <v>339027063.05000001</v>
      </c>
      <c r="I24" s="57">
        <v>0.87625828832492969</v>
      </c>
      <c r="J24" s="27">
        <v>43332742.93</v>
      </c>
      <c r="K24" s="40">
        <v>0.11199895019196757</v>
      </c>
      <c r="Y24" s="97"/>
      <c r="Z24" s="97"/>
      <c r="AA24" s="97"/>
      <c r="AB24" s="97"/>
      <c r="AC24" s="97"/>
      <c r="AD24" s="97"/>
      <c r="AE24" s="97"/>
      <c r="AF24" s="97"/>
      <c r="AG24" s="97"/>
      <c r="AH24" s="97"/>
      <c r="AI24" s="97"/>
    </row>
    <row r="25" spans="1:35" x14ac:dyDescent="0.4">
      <c r="A25" s="30"/>
      <c r="B25" s="19" t="s">
        <v>93</v>
      </c>
      <c r="C25" s="27">
        <v>167921663</v>
      </c>
      <c r="D25" s="27">
        <v>146634949.91999999</v>
      </c>
      <c r="E25" s="40">
        <v>0.8732342647178285</v>
      </c>
      <c r="F25" s="27">
        <v>24846701.77</v>
      </c>
      <c r="G25" s="57">
        <v>0.14796602967182382</v>
      </c>
      <c r="H25" s="27">
        <v>146634949.91999999</v>
      </c>
      <c r="I25" s="57">
        <v>0.8732342647178285</v>
      </c>
      <c r="J25" s="27">
        <v>24846701.77</v>
      </c>
      <c r="K25" s="40">
        <v>0.14796602967182382</v>
      </c>
      <c r="Y25" s="97"/>
      <c r="Z25" s="97"/>
      <c r="AA25" s="97"/>
      <c r="AB25" s="97"/>
      <c r="AC25" s="97"/>
      <c r="AD25" s="97"/>
      <c r="AE25" s="97"/>
      <c r="AF25" s="97"/>
      <c r="AG25" s="97"/>
      <c r="AH25" s="97"/>
      <c r="AI25" s="97"/>
    </row>
    <row r="26" spans="1:35" x14ac:dyDescent="0.4">
      <c r="A26" s="30"/>
      <c r="B26" s="19" t="s">
        <v>94</v>
      </c>
      <c r="C26" s="27">
        <v>50000000</v>
      </c>
      <c r="D26" s="27">
        <v>35194775.43</v>
      </c>
      <c r="E26" s="40">
        <v>0.70389550859999994</v>
      </c>
      <c r="F26" s="27">
        <v>6183278.3300000001</v>
      </c>
      <c r="G26" s="57">
        <v>0.1236655666</v>
      </c>
      <c r="H26" s="27">
        <v>36064595.350000001</v>
      </c>
      <c r="I26" s="57">
        <v>0.72129190700000001</v>
      </c>
      <c r="J26" s="27">
        <v>6525952.0700000003</v>
      </c>
      <c r="K26" s="40">
        <v>0.13051904140000001</v>
      </c>
      <c r="Y26" s="97"/>
      <c r="Z26" s="97"/>
      <c r="AA26" s="97"/>
      <c r="AB26" s="97"/>
      <c r="AC26" s="97"/>
      <c r="AD26" s="97"/>
      <c r="AE26" s="97"/>
      <c r="AF26" s="97"/>
      <c r="AG26" s="97"/>
      <c r="AH26" s="97"/>
      <c r="AI26" s="97"/>
    </row>
    <row r="27" spans="1:35" ht="16.3" x14ac:dyDescent="0.4">
      <c r="A27" s="30"/>
      <c r="B27" s="19" t="s">
        <v>164</v>
      </c>
      <c r="C27" s="27">
        <v>56648216</v>
      </c>
      <c r="D27" s="27">
        <v>48955666.740000002</v>
      </c>
      <c r="E27" s="40">
        <v>0.86420491582647552</v>
      </c>
      <c r="F27" s="27">
        <v>7692549.0599999996</v>
      </c>
      <c r="G27" s="57">
        <v>0.13579508064296322</v>
      </c>
      <c r="H27" s="27">
        <v>48955666.740000002</v>
      </c>
      <c r="I27" s="57">
        <v>0.86420491582647552</v>
      </c>
      <c r="J27" s="27">
        <v>7692549.0599999996</v>
      </c>
      <c r="K27" s="40">
        <v>0.13579508064296322</v>
      </c>
      <c r="Y27" s="97"/>
      <c r="Z27" s="97"/>
      <c r="AA27" s="97"/>
      <c r="AB27" s="97"/>
      <c r="AC27" s="97"/>
      <c r="AD27" s="97"/>
      <c r="AE27" s="97"/>
      <c r="AF27" s="97"/>
      <c r="AG27" s="97"/>
      <c r="AH27" s="97"/>
      <c r="AI27" s="97"/>
    </row>
    <row r="28" spans="1:35" x14ac:dyDescent="0.4">
      <c r="A28" s="30"/>
      <c r="B28" s="19" t="s">
        <v>95</v>
      </c>
      <c r="C28" s="27">
        <v>85453322</v>
      </c>
      <c r="D28" s="27">
        <v>59246293.259999998</v>
      </c>
      <c r="E28" s="40">
        <v>0.6933176133281278</v>
      </c>
      <c r="F28" s="27">
        <v>6684264.21</v>
      </c>
      <c r="G28" s="57">
        <v>7.8221232990801692E-2</v>
      </c>
      <c r="H28" s="27">
        <v>63219294.979999997</v>
      </c>
      <c r="I28" s="57">
        <v>0.73981085229196819</v>
      </c>
      <c r="J28" s="27">
        <v>6684264.21</v>
      </c>
      <c r="K28" s="40">
        <v>7.8221232990801692E-2</v>
      </c>
      <c r="Y28" s="97"/>
      <c r="Z28" s="97"/>
      <c r="AA28" s="97"/>
      <c r="AB28" s="97"/>
      <c r="AC28" s="97"/>
      <c r="AD28" s="97"/>
      <c r="AE28" s="97"/>
      <c r="AF28" s="97"/>
      <c r="AG28" s="97"/>
      <c r="AH28" s="97"/>
      <c r="AI28" s="97"/>
    </row>
    <row r="29" spans="1:35" x14ac:dyDescent="0.4">
      <c r="A29" s="30"/>
      <c r="B29" s="19" t="s">
        <v>96</v>
      </c>
      <c r="C29" s="27">
        <v>146668557</v>
      </c>
      <c r="D29" s="27">
        <v>134492795.47999999</v>
      </c>
      <c r="E29" s="40">
        <v>0.9169845141382279</v>
      </c>
      <c r="F29" s="27">
        <v>9144521.9199999999</v>
      </c>
      <c r="G29" s="57">
        <v>6.2348209507508821E-2</v>
      </c>
      <c r="H29" s="27">
        <v>134962516.55000001</v>
      </c>
      <c r="I29" s="57">
        <v>0.92018711652014151</v>
      </c>
      <c r="J29" s="27">
        <v>9962643.0899999999</v>
      </c>
      <c r="K29" s="40">
        <v>6.7926236500710918E-2</v>
      </c>
      <c r="Y29" s="97"/>
      <c r="Z29" s="97"/>
      <c r="AA29" s="97"/>
      <c r="AB29" s="97"/>
      <c r="AC29" s="97"/>
      <c r="AD29" s="97"/>
      <c r="AE29" s="97"/>
      <c r="AF29" s="97"/>
      <c r="AG29" s="97"/>
      <c r="AH29" s="97"/>
      <c r="AI29" s="97"/>
    </row>
    <row r="30" spans="1:35" x14ac:dyDescent="0.4">
      <c r="A30" s="30"/>
      <c r="B30" s="19" t="s">
        <v>97</v>
      </c>
      <c r="C30" s="27">
        <v>50000000</v>
      </c>
      <c r="D30" s="27">
        <v>40613311.700000003</v>
      </c>
      <c r="E30" s="40">
        <v>0.81226623400000009</v>
      </c>
      <c r="F30" s="27">
        <v>3479534.26</v>
      </c>
      <c r="G30" s="57">
        <v>6.9590685200000002E-2</v>
      </c>
      <c r="H30" s="27">
        <v>40764047.890000001</v>
      </c>
      <c r="I30" s="57">
        <v>0.81528095779999998</v>
      </c>
      <c r="J30" s="27">
        <v>4623855.24</v>
      </c>
      <c r="K30" s="40">
        <v>9.2477104800000001E-2</v>
      </c>
      <c r="Y30" s="97"/>
      <c r="Z30" s="97"/>
      <c r="AA30" s="97"/>
      <c r="AB30" s="97"/>
      <c r="AC30" s="97"/>
      <c r="AD30" s="97"/>
      <c r="AE30" s="97"/>
      <c r="AF30" s="97"/>
      <c r="AG30" s="97"/>
      <c r="AH30" s="97"/>
      <c r="AI30" s="97"/>
    </row>
    <row r="31" spans="1:35" x14ac:dyDescent="0.4">
      <c r="A31" s="30"/>
      <c r="B31" s="19" t="s">
        <v>98</v>
      </c>
      <c r="C31" s="27">
        <v>248588848</v>
      </c>
      <c r="D31" s="27">
        <v>209782098.58000001</v>
      </c>
      <c r="E31" s="40">
        <v>0.84389183291118519</v>
      </c>
      <c r="F31" s="27">
        <v>31643560.890000001</v>
      </c>
      <c r="G31" s="57">
        <v>0.12729276129876912</v>
      </c>
      <c r="H31" s="27">
        <v>210923819.38999999</v>
      </c>
      <c r="I31" s="57">
        <v>0.84848464075106056</v>
      </c>
      <c r="J31" s="27">
        <v>33434689.199999999</v>
      </c>
      <c r="K31" s="40">
        <v>0.13449794497619619</v>
      </c>
      <c r="Y31" s="97"/>
      <c r="Z31" s="97"/>
      <c r="AA31" s="97"/>
      <c r="AB31" s="97"/>
      <c r="AC31" s="97"/>
      <c r="AD31" s="97"/>
      <c r="AE31" s="97"/>
      <c r="AF31" s="97"/>
      <c r="AG31" s="97"/>
      <c r="AH31" s="97"/>
      <c r="AI31" s="97"/>
    </row>
    <row r="32" spans="1:35" ht="16.3" x14ac:dyDescent="0.4">
      <c r="A32" s="30"/>
      <c r="B32" s="19" t="s">
        <v>170</v>
      </c>
      <c r="C32" s="27">
        <v>178543357</v>
      </c>
      <c r="D32" s="27">
        <v>150440032.41</v>
      </c>
      <c r="E32" s="40">
        <v>0.84259663836162779</v>
      </c>
      <c r="F32" s="27">
        <v>26743031</v>
      </c>
      <c r="G32" s="57">
        <v>0.14978451984634747</v>
      </c>
      <c r="H32" s="27">
        <v>150440032.41</v>
      </c>
      <c r="I32" s="57">
        <v>0.84259663836162779</v>
      </c>
      <c r="J32" s="27">
        <v>26743031</v>
      </c>
      <c r="K32" s="40">
        <v>0.14978451984634747</v>
      </c>
      <c r="Y32" s="97"/>
      <c r="Z32" s="97"/>
      <c r="AA32" s="97"/>
      <c r="AB32" s="97"/>
      <c r="AC32" s="97"/>
      <c r="AD32" s="97"/>
      <c r="AE32" s="97"/>
      <c r="AF32" s="97"/>
      <c r="AG32" s="97"/>
      <c r="AH32" s="97"/>
      <c r="AI32" s="97"/>
    </row>
    <row r="33" spans="1:35" x14ac:dyDescent="0.4">
      <c r="A33" s="30"/>
      <c r="B33" s="19" t="s">
        <v>100</v>
      </c>
      <c r="C33" s="27">
        <v>242812277</v>
      </c>
      <c r="D33" s="27">
        <v>224929064.05000001</v>
      </c>
      <c r="E33" s="40">
        <v>0.92634963449562313</v>
      </c>
      <c r="F33" s="27">
        <v>17466964.159999996</v>
      </c>
      <c r="G33" s="57">
        <v>7.1936083198956183E-2</v>
      </c>
      <c r="H33" s="27">
        <v>224929064.05000001</v>
      </c>
      <c r="I33" s="57">
        <v>0.92634963449562313</v>
      </c>
      <c r="J33" s="27">
        <v>17486417.859999999</v>
      </c>
      <c r="K33" s="40">
        <v>7.2016201470735355E-2</v>
      </c>
      <c r="Y33" s="97"/>
      <c r="Z33" s="97"/>
      <c r="AA33" s="97"/>
      <c r="AB33" s="97"/>
      <c r="AC33" s="97"/>
      <c r="AD33" s="97"/>
      <c r="AE33" s="97"/>
      <c r="AF33" s="97"/>
      <c r="AG33" s="97"/>
      <c r="AH33" s="97"/>
      <c r="AI33" s="97"/>
    </row>
    <row r="34" spans="1:35" ht="16.3" x14ac:dyDescent="0.4">
      <c r="A34" s="30"/>
      <c r="B34" s="19" t="s">
        <v>165</v>
      </c>
      <c r="C34" s="27">
        <v>128663948</v>
      </c>
      <c r="D34" s="27">
        <v>110017819.3</v>
      </c>
      <c r="E34" s="40">
        <v>0.85507883917878846</v>
      </c>
      <c r="F34" s="27">
        <v>18646128.699999999</v>
      </c>
      <c r="G34" s="57">
        <v>0.14492116082121154</v>
      </c>
      <c r="H34" s="27">
        <v>110017819.3</v>
      </c>
      <c r="I34" s="57">
        <v>0.85507883917878846</v>
      </c>
      <c r="J34" s="27">
        <v>18646128.699999999</v>
      </c>
      <c r="K34" s="40">
        <v>0.14492116082121154</v>
      </c>
      <c r="Y34" s="97"/>
      <c r="Z34" s="97"/>
      <c r="AA34" s="97"/>
      <c r="AB34" s="97"/>
      <c r="AC34" s="97"/>
      <c r="AD34" s="97"/>
      <c r="AE34" s="97"/>
      <c r="AF34" s="97"/>
      <c r="AG34" s="97"/>
      <c r="AH34" s="97"/>
      <c r="AI34" s="97"/>
    </row>
    <row r="35" spans="1:35" x14ac:dyDescent="0.4">
      <c r="A35" s="30"/>
      <c r="B35" s="19" t="s">
        <v>101</v>
      </c>
      <c r="C35" s="27">
        <v>72281675</v>
      </c>
      <c r="D35" s="27">
        <v>65311106.039999999</v>
      </c>
      <c r="E35" s="40">
        <v>0.90356381531003538</v>
      </c>
      <c r="F35" s="27">
        <v>3487587.33</v>
      </c>
      <c r="G35" s="57">
        <v>4.8249951733963001E-2</v>
      </c>
      <c r="H35" s="27">
        <v>65311106.039999999</v>
      </c>
      <c r="I35" s="57">
        <v>0.90356381531003538</v>
      </c>
      <c r="J35" s="27">
        <v>5827251.25</v>
      </c>
      <c r="K35" s="40">
        <v>8.061865265297187E-2</v>
      </c>
      <c r="Y35" s="97"/>
      <c r="Z35" s="97"/>
      <c r="AA35" s="97"/>
      <c r="AB35" s="97"/>
      <c r="AC35" s="97"/>
      <c r="AD35" s="97"/>
      <c r="AE35" s="97"/>
      <c r="AF35" s="97"/>
      <c r="AG35" s="97"/>
      <c r="AH35" s="97"/>
      <c r="AI35" s="97"/>
    </row>
    <row r="36" spans="1:35" x14ac:dyDescent="0.4">
      <c r="A36" s="30"/>
      <c r="B36" s="19" t="s">
        <v>102</v>
      </c>
      <c r="C36" s="27">
        <v>138269336</v>
      </c>
      <c r="D36" s="27">
        <v>127186365.29000001</v>
      </c>
      <c r="E36" s="40">
        <v>0.91984505725839316</v>
      </c>
      <c r="F36" s="27">
        <v>11030832.780000001</v>
      </c>
      <c r="G36" s="57">
        <v>7.9777867596037361E-2</v>
      </c>
      <c r="H36" s="27">
        <v>127199924.51000001</v>
      </c>
      <c r="I36" s="57">
        <v>0.91994312108362197</v>
      </c>
      <c r="J36" s="27">
        <v>11030832.780000001</v>
      </c>
      <c r="K36" s="40">
        <v>7.9777867596037361E-2</v>
      </c>
      <c r="Y36" s="97"/>
      <c r="Z36" s="97"/>
      <c r="AA36" s="97"/>
      <c r="AB36" s="97"/>
      <c r="AC36" s="97"/>
      <c r="AD36" s="97"/>
      <c r="AE36" s="97"/>
      <c r="AF36" s="97"/>
      <c r="AG36" s="97"/>
      <c r="AH36" s="97"/>
      <c r="AI36" s="97"/>
    </row>
    <row r="37" spans="1:35" x14ac:dyDescent="0.4">
      <c r="A37" s="30"/>
      <c r="B37" s="19" t="s">
        <v>103</v>
      </c>
      <c r="C37" s="27">
        <v>50000000</v>
      </c>
      <c r="D37" s="27">
        <v>15947602.800000001</v>
      </c>
      <c r="E37" s="40">
        <v>0.31895205600000004</v>
      </c>
      <c r="F37" s="27">
        <v>3787638.4899999998</v>
      </c>
      <c r="G37" s="57">
        <v>7.5752769799999994E-2</v>
      </c>
      <c r="H37" s="27">
        <v>15947602.800000001</v>
      </c>
      <c r="I37" s="57">
        <v>0.31895205600000004</v>
      </c>
      <c r="J37" s="27">
        <v>3787638.4899999998</v>
      </c>
      <c r="K37" s="40">
        <v>7.5752769799999994E-2</v>
      </c>
      <c r="Y37" s="97"/>
      <c r="Z37" s="97"/>
      <c r="AA37" s="97"/>
      <c r="AB37" s="97"/>
      <c r="AC37" s="97"/>
      <c r="AD37" s="97"/>
      <c r="AE37" s="97"/>
      <c r="AF37" s="97"/>
      <c r="AG37" s="97"/>
      <c r="AH37" s="97"/>
      <c r="AI37" s="97"/>
    </row>
    <row r="38" spans="1:35" x14ac:dyDescent="0.4">
      <c r="A38" s="30"/>
      <c r="B38" s="19" t="s">
        <v>104</v>
      </c>
      <c r="C38" s="27">
        <v>50000000</v>
      </c>
      <c r="D38" s="27">
        <v>45424091.609999999</v>
      </c>
      <c r="E38" s="40">
        <v>0.90848183220000001</v>
      </c>
      <c r="F38" s="27">
        <v>4246416.7</v>
      </c>
      <c r="G38" s="57">
        <v>8.4928334000000008E-2</v>
      </c>
      <c r="H38" s="27">
        <v>45424091.609999999</v>
      </c>
      <c r="I38" s="57">
        <v>0.90848183220000001</v>
      </c>
      <c r="J38" s="27">
        <v>4246416.7</v>
      </c>
      <c r="K38" s="40">
        <v>8.4928334000000008E-2</v>
      </c>
      <c r="Y38" s="97"/>
      <c r="Z38" s="97"/>
      <c r="AA38" s="97"/>
      <c r="AB38" s="97"/>
      <c r="AC38" s="97"/>
      <c r="AD38" s="97"/>
      <c r="AE38" s="97"/>
      <c r="AF38" s="97"/>
      <c r="AG38" s="97"/>
      <c r="AH38" s="97"/>
      <c r="AI38" s="97"/>
    </row>
    <row r="39" spans="1:35" x14ac:dyDescent="0.4">
      <c r="A39" s="30"/>
      <c r="B39" s="19" t="s">
        <v>105</v>
      </c>
      <c r="C39" s="27">
        <v>120917256</v>
      </c>
      <c r="D39" s="27">
        <v>85891782.230000004</v>
      </c>
      <c r="E39" s="40">
        <v>0.71033519177775584</v>
      </c>
      <c r="F39" s="27">
        <v>11641599</v>
      </c>
      <c r="G39" s="57">
        <v>9.6277399811322217E-2</v>
      </c>
      <c r="H39" s="27">
        <v>87156248.790000007</v>
      </c>
      <c r="I39" s="57">
        <v>0.72079247969371718</v>
      </c>
      <c r="J39" s="27">
        <v>11641599</v>
      </c>
      <c r="K39" s="40">
        <v>9.6277399811322217E-2</v>
      </c>
      <c r="Y39" s="97"/>
      <c r="Z39" s="97"/>
      <c r="AA39" s="97"/>
      <c r="AB39" s="97"/>
      <c r="AC39" s="97"/>
      <c r="AD39" s="97"/>
      <c r="AE39" s="97"/>
      <c r="AF39" s="97"/>
      <c r="AG39" s="97"/>
      <c r="AH39" s="97"/>
      <c r="AI39" s="97"/>
    </row>
    <row r="40" spans="1:35" x14ac:dyDescent="0.4">
      <c r="A40" s="30"/>
      <c r="B40" s="19" t="s">
        <v>106</v>
      </c>
      <c r="C40" s="27">
        <v>50000000</v>
      </c>
      <c r="D40" s="27">
        <v>42778255.390000001</v>
      </c>
      <c r="E40" s="40">
        <v>0.85556510780000006</v>
      </c>
      <c r="F40" s="27">
        <v>7377469.9699999997</v>
      </c>
      <c r="G40" s="57">
        <v>0.1475493994</v>
      </c>
      <c r="H40" s="27">
        <v>42818621.390000001</v>
      </c>
      <c r="I40" s="57">
        <v>0.8563724278</v>
      </c>
      <c r="J40" s="27">
        <v>7377469.9699999997</v>
      </c>
      <c r="K40" s="40">
        <v>0.1475493994</v>
      </c>
      <c r="Y40" s="97"/>
      <c r="Z40" s="97"/>
      <c r="AA40" s="97"/>
      <c r="AB40" s="97"/>
      <c r="AC40" s="97"/>
      <c r="AD40" s="97"/>
      <c r="AE40" s="97"/>
      <c r="AF40" s="97"/>
      <c r="AG40" s="97"/>
      <c r="AH40" s="97"/>
      <c r="AI40" s="97"/>
    </row>
    <row r="41" spans="1:35" x14ac:dyDescent="0.4">
      <c r="A41" s="30"/>
      <c r="B41" s="19" t="s">
        <v>107</v>
      </c>
      <c r="C41" s="27">
        <v>325965861</v>
      </c>
      <c r="D41" s="27">
        <v>236249357.40000001</v>
      </c>
      <c r="E41" s="40">
        <v>0.72476717860954154</v>
      </c>
      <c r="F41" s="27">
        <v>20711240.219999999</v>
      </c>
      <c r="G41" s="57">
        <v>6.3538065478580902E-2</v>
      </c>
      <c r="H41" s="27">
        <v>241411781.88999999</v>
      </c>
      <c r="I41" s="57">
        <v>0.74060449505170722</v>
      </c>
      <c r="J41" s="27">
        <v>20711240.219999999</v>
      </c>
      <c r="K41" s="40">
        <v>6.3538065478580902E-2</v>
      </c>
      <c r="Y41" s="97"/>
      <c r="Z41" s="97"/>
      <c r="AA41" s="97"/>
      <c r="AB41" s="97"/>
      <c r="AC41" s="97"/>
      <c r="AD41" s="97"/>
      <c r="AE41" s="97"/>
      <c r="AF41" s="97"/>
      <c r="AG41" s="97"/>
      <c r="AH41" s="97"/>
      <c r="AI41" s="97"/>
    </row>
    <row r="42" spans="1:35" x14ac:dyDescent="0.4">
      <c r="A42" s="30"/>
      <c r="B42" s="19" t="s">
        <v>108</v>
      </c>
      <c r="C42" s="27">
        <v>55772684</v>
      </c>
      <c r="D42" s="27">
        <v>49078040.310000002</v>
      </c>
      <c r="E42" s="40">
        <v>0.87996554567823926</v>
      </c>
      <c r="F42" s="27">
        <v>3179768.2</v>
      </c>
      <c r="G42" s="57">
        <v>5.701300299623379E-2</v>
      </c>
      <c r="H42" s="27">
        <v>49078040.310000002</v>
      </c>
      <c r="I42" s="57">
        <v>0.87996554567823926</v>
      </c>
      <c r="J42" s="27">
        <v>4088906.0500000003</v>
      </c>
      <c r="K42" s="40">
        <v>7.331377579031341E-2</v>
      </c>
      <c r="Y42" s="97"/>
      <c r="Z42" s="97"/>
      <c r="AA42" s="97"/>
      <c r="AB42" s="97"/>
      <c r="AC42" s="97"/>
      <c r="AD42" s="97"/>
      <c r="AE42" s="97"/>
      <c r="AF42" s="97"/>
      <c r="AG42" s="97"/>
      <c r="AH42" s="97"/>
      <c r="AI42" s="97"/>
    </row>
    <row r="43" spans="1:35" x14ac:dyDescent="0.4">
      <c r="A43" s="30"/>
      <c r="B43" s="19" t="s">
        <v>109</v>
      </c>
      <c r="C43" s="27">
        <v>539458518</v>
      </c>
      <c r="D43" s="27">
        <v>470729389.08999997</v>
      </c>
      <c r="E43" s="40">
        <v>0.87259608178065695</v>
      </c>
      <c r="F43" s="27">
        <v>69478729.129999995</v>
      </c>
      <c r="G43" s="57">
        <v>0.12879346013033016</v>
      </c>
      <c r="H43" s="27">
        <v>470732367.27999997</v>
      </c>
      <c r="I43" s="57">
        <v>0.87260160248317731</v>
      </c>
      <c r="J43" s="27">
        <v>73166365.700000003</v>
      </c>
      <c r="K43" s="40">
        <v>0.1356292713131281</v>
      </c>
      <c r="Y43" s="97"/>
      <c r="Z43" s="97"/>
      <c r="AA43" s="97"/>
      <c r="AB43" s="97"/>
      <c r="AC43" s="97"/>
      <c r="AD43" s="97"/>
      <c r="AE43" s="97"/>
      <c r="AF43" s="97"/>
      <c r="AG43" s="97"/>
      <c r="AH43" s="97"/>
      <c r="AI43" s="97"/>
    </row>
    <row r="44" spans="1:35" x14ac:dyDescent="0.4">
      <c r="A44" s="30"/>
      <c r="B44" s="19" t="s">
        <v>110</v>
      </c>
      <c r="C44" s="27">
        <v>273337247</v>
      </c>
      <c r="D44" s="27">
        <v>245548956.19</v>
      </c>
      <c r="E44" s="40">
        <v>0.89833697706774662</v>
      </c>
      <c r="F44" s="27">
        <v>27788290.809999999</v>
      </c>
      <c r="G44" s="57">
        <v>0.10166302293225335</v>
      </c>
      <c r="H44" s="27">
        <v>245548956.19</v>
      </c>
      <c r="I44" s="57">
        <v>0.89833697706774662</v>
      </c>
      <c r="J44" s="27">
        <v>27788290.809999999</v>
      </c>
      <c r="K44" s="40">
        <v>0.10166302293225335</v>
      </c>
      <c r="Y44" s="97"/>
      <c r="Z44" s="97"/>
      <c r="AA44" s="97"/>
      <c r="AB44" s="97"/>
      <c r="AC44" s="97"/>
      <c r="AD44" s="97"/>
      <c r="AE44" s="97"/>
      <c r="AF44" s="97"/>
      <c r="AG44" s="97"/>
      <c r="AH44" s="97"/>
      <c r="AI44" s="97"/>
    </row>
    <row r="45" spans="1:35" x14ac:dyDescent="0.4">
      <c r="A45" s="30"/>
      <c r="B45" s="19" t="s">
        <v>111</v>
      </c>
      <c r="C45" s="27">
        <v>50000000</v>
      </c>
      <c r="D45" s="27">
        <v>34338509.289999999</v>
      </c>
      <c r="E45" s="40">
        <v>0.68677018579999993</v>
      </c>
      <c r="F45" s="27">
        <v>3578325.8200000003</v>
      </c>
      <c r="G45" s="57">
        <v>7.1566516400000002E-2</v>
      </c>
      <c r="H45" s="27">
        <v>34385511.509999998</v>
      </c>
      <c r="I45" s="57">
        <v>0.68771023019999999</v>
      </c>
      <c r="J45" s="27">
        <v>4692088.3899999997</v>
      </c>
      <c r="K45" s="40">
        <v>9.3841767799999989E-2</v>
      </c>
      <c r="Y45" s="97"/>
      <c r="Z45" s="97"/>
      <c r="AA45" s="97"/>
      <c r="AB45" s="97"/>
      <c r="AC45" s="97"/>
      <c r="AD45" s="97"/>
      <c r="AE45" s="97"/>
      <c r="AF45" s="97"/>
      <c r="AG45" s="97"/>
      <c r="AH45" s="97"/>
      <c r="AI45" s="97"/>
    </row>
    <row r="46" spans="1:35" x14ac:dyDescent="0.4">
      <c r="A46" s="30"/>
      <c r="B46" s="19" t="s">
        <v>112</v>
      </c>
      <c r="C46" s="27">
        <v>4158268</v>
      </c>
      <c r="D46" s="27">
        <v>2463812.17</v>
      </c>
      <c r="E46" s="40">
        <v>0.59250922980433196</v>
      </c>
      <c r="F46" s="27">
        <v>0</v>
      </c>
      <c r="G46" s="57">
        <v>0</v>
      </c>
      <c r="H46" s="27">
        <v>3558268</v>
      </c>
      <c r="I46" s="57">
        <v>0.85570915583122587</v>
      </c>
      <c r="J46" s="27">
        <v>0</v>
      </c>
      <c r="K46" s="40">
        <v>0</v>
      </c>
      <c r="Y46" s="97"/>
      <c r="Z46" s="97"/>
      <c r="AA46" s="97"/>
      <c r="AB46" s="97"/>
      <c r="AC46" s="97"/>
      <c r="AD46" s="97"/>
      <c r="AE46" s="97"/>
      <c r="AF46" s="97"/>
      <c r="AG46" s="97"/>
      <c r="AH46" s="97"/>
      <c r="AI46" s="97"/>
    </row>
    <row r="47" spans="1:35" x14ac:dyDescent="0.4">
      <c r="A47" s="30"/>
      <c r="B47" s="19" t="s">
        <v>113</v>
      </c>
      <c r="C47" s="27">
        <v>280771073</v>
      </c>
      <c r="D47" s="27">
        <v>259951520.56999999</v>
      </c>
      <c r="E47" s="40">
        <v>0.92584865596179133</v>
      </c>
      <c r="F47" s="27">
        <v>14980719.550000001</v>
      </c>
      <c r="G47" s="57">
        <v>5.3355637352285219E-2</v>
      </c>
      <c r="H47" s="27">
        <v>259951520.56999999</v>
      </c>
      <c r="I47" s="57">
        <v>0.92584865596179133</v>
      </c>
      <c r="J47" s="27">
        <v>15036766.120000001</v>
      </c>
      <c r="K47" s="40">
        <v>5.3555253963074756E-2</v>
      </c>
      <c r="Y47" s="97"/>
      <c r="Z47" s="97"/>
      <c r="AA47" s="97"/>
      <c r="AB47" s="97"/>
      <c r="AC47" s="97"/>
      <c r="AD47" s="97"/>
      <c r="AE47" s="97"/>
      <c r="AF47" s="97"/>
      <c r="AG47" s="97"/>
      <c r="AH47" s="97"/>
      <c r="AI47" s="97"/>
    </row>
    <row r="48" spans="1:35" x14ac:dyDescent="0.4">
      <c r="A48" s="30"/>
      <c r="B48" s="19" t="s">
        <v>114</v>
      </c>
      <c r="C48" s="27">
        <v>87056967</v>
      </c>
      <c r="D48" s="27">
        <v>64451977.659999996</v>
      </c>
      <c r="E48" s="40">
        <v>0.74034255822397299</v>
      </c>
      <c r="F48" s="27">
        <v>8628296.3999999985</v>
      </c>
      <c r="G48" s="57">
        <v>9.9110923540444484E-2</v>
      </c>
      <c r="H48" s="27">
        <v>64705198.560000002</v>
      </c>
      <c r="I48" s="57">
        <v>0.74325123869753007</v>
      </c>
      <c r="J48" s="27">
        <v>8721085.8200000003</v>
      </c>
      <c r="K48" s="40">
        <v>0.10017677068855385</v>
      </c>
      <c r="Y48" s="97"/>
      <c r="Z48" s="97"/>
      <c r="AA48" s="97"/>
      <c r="AB48" s="97"/>
      <c r="AC48" s="97"/>
      <c r="AD48" s="97"/>
      <c r="AE48" s="97"/>
      <c r="AF48" s="97"/>
      <c r="AG48" s="97"/>
      <c r="AH48" s="97"/>
      <c r="AI48" s="97"/>
    </row>
    <row r="49" spans="1:35" x14ac:dyDescent="0.4">
      <c r="A49" s="30"/>
      <c r="B49" s="19" t="s">
        <v>115</v>
      </c>
      <c r="C49" s="27">
        <v>90937920</v>
      </c>
      <c r="D49" s="27">
        <v>72272222.540000007</v>
      </c>
      <c r="E49" s="40">
        <v>0.79474241922401578</v>
      </c>
      <c r="F49" s="27">
        <v>13598500.67</v>
      </c>
      <c r="G49" s="57">
        <v>0.14953608648625347</v>
      </c>
      <c r="H49" s="27">
        <v>72272222.540000007</v>
      </c>
      <c r="I49" s="57">
        <v>0.79474241922401578</v>
      </c>
      <c r="J49" s="27">
        <v>13598500.67</v>
      </c>
      <c r="K49" s="40">
        <v>0.14953608648625347</v>
      </c>
      <c r="Y49" s="97"/>
      <c r="Z49" s="97"/>
      <c r="AA49" s="97"/>
      <c r="AB49" s="97"/>
      <c r="AC49" s="97"/>
      <c r="AD49" s="97"/>
      <c r="AE49" s="97"/>
      <c r="AF49" s="97"/>
      <c r="AG49" s="97"/>
      <c r="AH49" s="97"/>
      <c r="AI49" s="97"/>
    </row>
    <row r="50" spans="1:35" x14ac:dyDescent="0.4">
      <c r="A50" s="30"/>
      <c r="B50" s="19" t="s">
        <v>116</v>
      </c>
      <c r="C50" s="27">
        <v>350361655</v>
      </c>
      <c r="D50" s="27">
        <v>292422408</v>
      </c>
      <c r="E50" s="40">
        <v>0.83463017093009217</v>
      </c>
      <c r="F50" s="27">
        <v>28244394</v>
      </c>
      <c r="G50" s="57">
        <v>8.0614969123832911E-2</v>
      </c>
      <c r="H50" s="27">
        <v>292992445</v>
      </c>
      <c r="I50" s="57">
        <v>0.83625716689801566</v>
      </c>
      <c r="J50" s="27">
        <v>28244394</v>
      </c>
      <c r="K50" s="40">
        <v>8.0614969123832911E-2</v>
      </c>
      <c r="Y50" s="97"/>
      <c r="Z50" s="97"/>
      <c r="AA50" s="97"/>
      <c r="AB50" s="97"/>
      <c r="AC50" s="97"/>
      <c r="AD50" s="97"/>
      <c r="AE50" s="97"/>
      <c r="AF50" s="97"/>
      <c r="AG50" s="97"/>
      <c r="AH50" s="97"/>
      <c r="AI50" s="97"/>
    </row>
    <row r="51" spans="1:35" ht="16.3" x14ac:dyDescent="0.4">
      <c r="A51" s="30"/>
      <c r="B51" s="19" t="s">
        <v>166</v>
      </c>
      <c r="C51" s="27">
        <v>75637542</v>
      </c>
      <c r="D51" s="27">
        <v>64270246.619999997</v>
      </c>
      <c r="E51" s="40">
        <v>0.84971358032761024</v>
      </c>
      <c r="F51" s="27">
        <v>11345631.300000001</v>
      </c>
      <c r="G51" s="57">
        <v>0.15000000000000002</v>
      </c>
      <c r="H51" s="27">
        <v>64270246.619999997</v>
      </c>
      <c r="I51" s="57">
        <v>0.84971358032761024</v>
      </c>
      <c r="J51" s="27">
        <v>11345631.300000001</v>
      </c>
      <c r="K51" s="40">
        <v>0.15000000000000002</v>
      </c>
      <c r="Y51" s="97"/>
      <c r="Z51" s="97"/>
      <c r="AA51" s="97"/>
      <c r="AB51" s="97"/>
      <c r="AC51" s="97"/>
      <c r="AD51" s="97"/>
      <c r="AE51" s="97"/>
      <c r="AF51" s="97"/>
      <c r="AG51" s="97"/>
      <c r="AH51" s="97"/>
      <c r="AI51" s="97"/>
    </row>
    <row r="52" spans="1:35" x14ac:dyDescent="0.4">
      <c r="A52" s="30"/>
      <c r="B52" s="19" t="s">
        <v>117</v>
      </c>
      <c r="C52" s="27">
        <v>50000000</v>
      </c>
      <c r="D52" s="27">
        <v>45054912.990000002</v>
      </c>
      <c r="E52" s="40">
        <v>0.90109825980000002</v>
      </c>
      <c r="F52" s="27">
        <v>4525334.1099999994</v>
      </c>
      <c r="G52" s="57">
        <v>9.0506682199999994E-2</v>
      </c>
      <c r="H52" s="27">
        <v>45056163.990000002</v>
      </c>
      <c r="I52" s="57">
        <v>0.90112327980000007</v>
      </c>
      <c r="J52" s="27">
        <v>4570291.9499999993</v>
      </c>
      <c r="K52" s="40">
        <v>9.1405838999999989E-2</v>
      </c>
      <c r="Y52" s="97"/>
      <c r="Z52" s="97"/>
      <c r="AA52" s="97"/>
      <c r="AB52" s="97"/>
      <c r="AC52" s="97"/>
      <c r="AD52" s="97"/>
      <c r="AE52" s="97"/>
      <c r="AF52" s="97"/>
      <c r="AG52" s="97"/>
      <c r="AH52" s="97"/>
      <c r="AI52" s="97"/>
    </row>
    <row r="53" spans="1:35" x14ac:dyDescent="0.4">
      <c r="A53" s="30"/>
      <c r="B53" s="19" t="s">
        <v>118</v>
      </c>
      <c r="C53" s="27">
        <v>144650807</v>
      </c>
      <c r="D53" s="27">
        <v>121186112.81999999</v>
      </c>
      <c r="E53" s="40">
        <v>0.83778386953624107</v>
      </c>
      <c r="F53" s="27">
        <v>21137188.18</v>
      </c>
      <c r="G53" s="57">
        <v>0.1461256153240818</v>
      </c>
      <c r="H53" s="27">
        <v>122786750.58</v>
      </c>
      <c r="I53" s="57">
        <v>0.84884939895288658</v>
      </c>
      <c r="J53" s="27">
        <v>21137188.18</v>
      </c>
      <c r="K53" s="40">
        <v>0.1461256153240818</v>
      </c>
      <c r="Y53" s="97"/>
      <c r="Z53" s="97"/>
      <c r="AA53" s="97"/>
      <c r="AB53" s="97"/>
      <c r="AC53" s="97"/>
      <c r="AD53" s="97"/>
      <c r="AE53" s="97"/>
      <c r="AF53" s="97"/>
      <c r="AG53" s="97"/>
      <c r="AH53" s="97"/>
      <c r="AI53" s="97"/>
    </row>
    <row r="54" spans="1:35" x14ac:dyDescent="0.4">
      <c r="A54" s="30"/>
      <c r="B54" s="19" t="s">
        <v>119</v>
      </c>
      <c r="C54" s="27">
        <v>50000000</v>
      </c>
      <c r="D54" s="27">
        <v>1643118.66</v>
      </c>
      <c r="E54" s="40">
        <v>3.2862373199999996E-2</v>
      </c>
      <c r="F54" s="27">
        <v>750696.96000000008</v>
      </c>
      <c r="G54" s="57">
        <v>1.5013939200000001E-2</v>
      </c>
      <c r="H54" s="27">
        <v>1685386.21</v>
      </c>
      <c r="I54" s="57">
        <v>3.3707724199999997E-2</v>
      </c>
      <c r="J54" s="27">
        <v>750696.96000000008</v>
      </c>
      <c r="K54" s="40">
        <v>1.5013939200000001E-2</v>
      </c>
      <c r="Y54" s="97"/>
      <c r="Z54" s="97"/>
      <c r="AA54" s="97"/>
      <c r="AB54" s="97"/>
      <c r="AC54" s="97"/>
      <c r="AD54" s="97"/>
      <c r="AE54" s="97"/>
      <c r="AF54" s="97"/>
      <c r="AG54" s="97"/>
      <c r="AH54" s="97"/>
      <c r="AI54" s="97"/>
    </row>
    <row r="55" spans="1:35" x14ac:dyDescent="0.4">
      <c r="A55" s="30"/>
      <c r="B55" s="19" t="s">
        <v>120</v>
      </c>
      <c r="C55" s="27">
        <v>168239035</v>
      </c>
      <c r="D55" s="27">
        <v>45501571.920000002</v>
      </c>
      <c r="E55" s="40">
        <v>0.27045787512987102</v>
      </c>
      <c r="F55" s="27">
        <v>15173657.66</v>
      </c>
      <c r="G55" s="57">
        <v>9.019106451722099E-2</v>
      </c>
      <c r="H55" s="27">
        <v>57267430.869999997</v>
      </c>
      <c r="I55" s="57">
        <v>0.34039324387470482</v>
      </c>
      <c r="J55" s="27">
        <v>15173657.66</v>
      </c>
      <c r="K55" s="40">
        <v>9.019106451722099E-2</v>
      </c>
      <c r="Y55" s="97"/>
      <c r="Z55" s="97"/>
      <c r="AA55" s="97"/>
      <c r="AB55" s="97"/>
      <c r="AC55" s="97"/>
      <c r="AD55" s="97"/>
      <c r="AE55" s="97"/>
      <c r="AF55" s="97"/>
      <c r="AG55" s="97"/>
      <c r="AH55" s="97"/>
      <c r="AI55" s="97"/>
    </row>
    <row r="56" spans="1:35" x14ac:dyDescent="0.4">
      <c r="A56" s="30"/>
      <c r="B56" s="19" t="s">
        <v>121</v>
      </c>
      <c r="C56" s="27">
        <v>842214006</v>
      </c>
      <c r="D56" s="27">
        <v>751150379.88999999</v>
      </c>
      <c r="E56" s="40">
        <v>0.89187590628835967</v>
      </c>
      <c r="F56" s="27">
        <v>88789051.00999999</v>
      </c>
      <c r="G56" s="57">
        <v>0.1054233845287061</v>
      </c>
      <c r="H56" s="27">
        <v>751206044.03999996</v>
      </c>
      <c r="I56" s="57">
        <v>0.89194199893180115</v>
      </c>
      <c r="J56" s="27">
        <v>89286193.629999995</v>
      </c>
      <c r="K56" s="40">
        <v>0.1060136651657631</v>
      </c>
      <c r="Y56" s="97"/>
      <c r="Z56" s="97"/>
      <c r="AA56" s="97"/>
      <c r="AB56" s="97"/>
      <c r="AC56" s="97"/>
      <c r="AD56" s="97"/>
      <c r="AE56" s="97"/>
      <c r="AF56" s="97"/>
      <c r="AG56" s="97"/>
      <c r="AH56" s="97"/>
      <c r="AI56" s="97"/>
    </row>
    <row r="57" spans="1:35" x14ac:dyDescent="0.4">
      <c r="A57" s="30"/>
      <c r="B57" s="19" t="s">
        <v>122</v>
      </c>
      <c r="C57" s="27">
        <v>66030555</v>
      </c>
      <c r="D57" s="27">
        <v>56542962.490000002</v>
      </c>
      <c r="E57" s="40">
        <v>0.8563151179026135</v>
      </c>
      <c r="F57" s="27">
        <v>5676306.9000000004</v>
      </c>
      <c r="G57" s="57">
        <v>8.5964852180933513E-2</v>
      </c>
      <c r="H57" s="27">
        <v>56542962.490000002</v>
      </c>
      <c r="I57" s="57">
        <v>0.8563151179026135</v>
      </c>
      <c r="J57" s="27">
        <v>5794083.6100000003</v>
      </c>
      <c r="K57" s="40">
        <v>8.7748522028930395E-2</v>
      </c>
      <c r="Y57" s="97"/>
      <c r="Z57" s="97"/>
      <c r="AA57" s="97"/>
      <c r="AB57" s="97"/>
      <c r="AC57" s="97"/>
      <c r="AD57" s="97"/>
      <c r="AE57" s="97"/>
      <c r="AF57" s="97"/>
      <c r="AG57" s="97"/>
      <c r="AH57" s="97"/>
      <c r="AI57" s="97"/>
    </row>
    <row r="58" spans="1:35" x14ac:dyDescent="0.4">
      <c r="A58" s="30"/>
      <c r="B58" s="19" t="s">
        <v>123</v>
      </c>
      <c r="C58" s="27">
        <v>50000000</v>
      </c>
      <c r="D58" s="27">
        <v>42477633.869999997</v>
      </c>
      <c r="E58" s="40">
        <v>0.84955267739999996</v>
      </c>
      <c r="F58" s="27">
        <v>7500000</v>
      </c>
      <c r="G58" s="57">
        <v>0.15</v>
      </c>
      <c r="H58" s="27">
        <v>42477633.869999997</v>
      </c>
      <c r="I58" s="57">
        <v>0.84955267739999996</v>
      </c>
      <c r="J58" s="27">
        <v>7500000</v>
      </c>
      <c r="K58" s="40">
        <v>0.15</v>
      </c>
      <c r="Y58" s="97"/>
      <c r="Z58" s="97"/>
      <c r="AA58" s="97"/>
      <c r="AB58" s="97"/>
      <c r="AC58" s="97"/>
      <c r="AD58" s="97"/>
      <c r="AE58" s="97"/>
      <c r="AF58" s="97"/>
      <c r="AG58" s="97"/>
      <c r="AH58" s="97"/>
      <c r="AI58" s="97"/>
    </row>
    <row r="59" spans="1:35" x14ac:dyDescent="0.4">
      <c r="A59" s="30"/>
      <c r="B59" s="19" t="s">
        <v>124</v>
      </c>
      <c r="C59" s="27">
        <v>8521959</v>
      </c>
      <c r="D59" s="27">
        <v>3530690.54</v>
      </c>
      <c r="E59" s="40">
        <v>0.41430503713993461</v>
      </c>
      <c r="F59" s="27">
        <v>830726.92</v>
      </c>
      <c r="G59" s="57">
        <v>9.7480745917693346E-2</v>
      </c>
      <c r="H59" s="27">
        <v>3530690.54</v>
      </c>
      <c r="I59" s="57">
        <v>0.41430503713993461</v>
      </c>
      <c r="J59" s="27">
        <v>830726.92</v>
      </c>
      <c r="K59" s="40">
        <v>9.7480745917693346E-2</v>
      </c>
      <c r="Y59" s="97"/>
      <c r="Z59" s="97"/>
      <c r="AA59" s="97"/>
      <c r="AB59" s="97"/>
      <c r="AC59" s="97"/>
      <c r="AD59" s="97"/>
      <c r="AE59" s="97"/>
      <c r="AF59" s="97"/>
      <c r="AG59" s="97"/>
      <c r="AH59" s="97"/>
      <c r="AI59" s="97"/>
    </row>
    <row r="60" spans="1:35" ht="16.3" x14ac:dyDescent="0.4">
      <c r="A60" s="30"/>
      <c r="B60" s="19" t="s">
        <v>185</v>
      </c>
      <c r="C60" s="27">
        <v>258444431</v>
      </c>
      <c r="D60" s="27">
        <v>235994466.19</v>
      </c>
      <c r="E60" s="40">
        <v>0.91313426749752635</v>
      </c>
      <c r="F60" s="27">
        <v>21138701.09</v>
      </c>
      <c r="G60" s="57">
        <v>8.1792054904057887E-2</v>
      </c>
      <c r="H60" s="27">
        <v>235994466.19</v>
      </c>
      <c r="I60" s="57">
        <v>0.91313426749752635</v>
      </c>
      <c r="J60" s="27">
        <v>21138701.09</v>
      </c>
      <c r="K60" s="40">
        <v>8.1792054904057887E-2</v>
      </c>
      <c r="Y60" s="97"/>
      <c r="Z60" s="97"/>
      <c r="AA60" s="97"/>
      <c r="AB60" s="97"/>
      <c r="AC60" s="97"/>
      <c r="AD60" s="97"/>
      <c r="AE60" s="97"/>
      <c r="AF60" s="97"/>
      <c r="AG60" s="97"/>
      <c r="AH60" s="97"/>
      <c r="AI60" s="97"/>
    </row>
    <row r="61" spans="1:35" x14ac:dyDescent="0.4">
      <c r="A61" s="30"/>
      <c r="B61" s="19" t="s">
        <v>125</v>
      </c>
      <c r="C61" s="27">
        <v>173153935</v>
      </c>
      <c r="D61" s="27">
        <v>137855156.19999999</v>
      </c>
      <c r="E61" s="40">
        <v>0.79614220837660998</v>
      </c>
      <c r="F61" s="27">
        <v>16944617.369999997</v>
      </c>
      <c r="G61" s="57">
        <v>9.7858690707779736E-2</v>
      </c>
      <c r="H61" s="27">
        <v>137867444.66999999</v>
      </c>
      <c r="I61" s="57">
        <v>0.79621317684752579</v>
      </c>
      <c r="J61" s="27">
        <v>19372222.02</v>
      </c>
      <c r="K61" s="40">
        <v>0.11187861263447463</v>
      </c>
      <c r="Y61" s="97"/>
      <c r="Z61" s="97"/>
      <c r="AA61" s="97"/>
      <c r="AB61" s="97"/>
      <c r="AC61" s="97"/>
      <c r="AD61" s="97"/>
      <c r="AE61" s="97"/>
      <c r="AF61" s="97"/>
      <c r="AG61" s="97"/>
      <c r="AH61" s="97"/>
      <c r="AI61" s="97"/>
    </row>
    <row r="62" spans="1:35" x14ac:dyDescent="0.4">
      <c r="A62" s="30"/>
      <c r="B62" s="19" t="s">
        <v>126</v>
      </c>
      <c r="C62" s="27">
        <v>50000000</v>
      </c>
      <c r="D62" s="27">
        <v>41051093.789999999</v>
      </c>
      <c r="E62" s="40">
        <v>0.82102187579999997</v>
      </c>
      <c r="F62" s="27">
        <v>7500000.0000000009</v>
      </c>
      <c r="G62" s="57">
        <v>0.15000000000000002</v>
      </c>
      <c r="H62" s="27">
        <v>41409363.390000001</v>
      </c>
      <c r="I62" s="57">
        <v>0.82818726779999996</v>
      </c>
      <c r="J62" s="27">
        <v>7500000.0000000009</v>
      </c>
      <c r="K62" s="40">
        <v>0.15000000000000002</v>
      </c>
      <c r="Y62" s="97"/>
      <c r="Z62" s="97"/>
      <c r="AA62" s="97"/>
      <c r="AB62" s="97"/>
      <c r="AC62" s="97"/>
      <c r="AD62" s="97"/>
      <c r="AE62" s="97"/>
      <c r="AF62" s="97"/>
      <c r="AG62" s="97"/>
      <c r="AH62" s="97"/>
      <c r="AI62" s="97"/>
    </row>
    <row r="63" spans="1:35" x14ac:dyDescent="0.4">
      <c r="A63" s="30"/>
      <c r="B63" s="19" t="s">
        <v>127</v>
      </c>
      <c r="C63" s="27">
        <v>92705301</v>
      </c>
      <c r="D63" s="27">
        <v>82825780.599999994</v>
      </c>
      <c r="E63" s="40">
        <v>0.89343090100101175</v>
      </c>
      <c r="F63" s="27">
        <v>7884785.6500000004</v>
      </c>
      <c r="G63" s="57">
        <v>8.505215521602158E-2</v>
      </c>
      <c r="H63" s="27">
        <v>83052520.769999996</v>
      </c>
      <c r="I63" s="57">
        <v>0.89587671766472121</v>
      </c>
      <c r="J63" s="27">
        <v>7884785.6500000004</v>
      </c>
      <c r="K63" s="40">
        <v>8.505215521602158E-2</v>
      </c>
      <c r="Y63" s="97"/>
      <c r="Z63" s="97"/>
      <c r="AA63" s="97"/>
      <c r="AB63" s="97"/>
      <c r="AC63" s="97"/>
      <c r="AD63" s="97"/>
      <c r="AE63" s="97"/>
      <c r="AF63" s="97"/>
      <c r="AG63" s="97"/>
      <c r="AH63" s="97"/>
      <c r="AI63" s="97"/>
    </row>
    <row r="64" spans="1:35" x14ac:dyDescent="0.4">
      <c r="A64" s="30"/>
      <c r="B64" s="19" t="s">
        <v>128</v>
      </c>
      <c r="C64" s="27">
        <v>50000000</v>
      </c>
      <c r="D64" s="27">
        <v>17367829.140000001</v>
      </c>
      <c r="E64" s="40">
        <v>0.34735658280000004</v>
      </c>
      <c r="F64" s="27">
        <v>6693166.71</v>
      </c>
      <c r="G64" s="57">
        <v>0.13386333419999999</v>
      </c>
      <c r="H64" s="27">
        <v>17562454.140000001</v>
      </c>
      <c r="I64" s="57">
        <v>0.3512490828</v>
      </c>
      <c r="J64" s="27">
        <v>7337167</v>
      </c>
      <c r="K64" s="40">
        <v>0.14674334</v>
      </c>
      <c r="Y64" s="97"/>
      <c r="Z64" s="97"/>
      <c r="AA64" s="97"/>
      <c r="AB64" s="97"/>
      <c r="AC64" s="97"/>
      <c r="AD64" s="97"/>
      <c r="AE64" s="97"/>
      <c r="AF64" s="97"/>
      <c r="AG64" s="97"/>
      <c r="AH64" s="97"/>
      <c r="AI64" s="97"/>
    </row>
    <row r="65" spans="2:35" x14ac:dyDescent="0.4">
      <c r="B65" s="17" t="s">
        <v>157</v>
      </c>
      <c r="C65" s="28">
        <v>9420350000</v>
      </c>
      <c r="D65" s="28">
        <v>7754460919.9399996</v>
      </c>
      <c r="E65" s="41">
        <v>0.82316059593751822</v>
      </c>
      <c r="F65" s="28">
        <v>986632881.58999991</v>
      </c>
      <c r="G65" s="58">
        <v>0.10473420643500506</v>
      </c>
      <c r="H65" s="28">
        <v>7802666538.8000021</v>
      </c>
      <c r="I65" s="58">
        <v>0.82827777511451295</v>
      </c>
      <c r="J65" s="28">
        <v>1006856685.7099999</v>
      </c>
      <c r="K65" s="41">
        <v>0.10688102731957941</v>
      </c>
      <c r="Y65" s="97"/>
      <c r="Z65" s="97"/>
      <c r="AA65" s="97"/>
      <c r="AB65" s="97"/>
      <c r="AC65" s="97"/>
      <c r="AD65" s="97"/>
      <c r="AE65" s="97"/>
      <c r="AF65" s="97"/>
      <c r="AG65" s="97"/>
      <c r="AH65" s="97"/>
      <c r="AI65" s="97"/>
    </row>
    <row r="66" spans="2:35" x14ac:dyDescent="0.4">
      <c r="Y66" s="97"/>
      <c r="Z66" s="97"/>
      <c r="AA66" s="97"/>
      <c r="AB66" s="97"/>
      <c r="AC66" s="97"/>
      <c r="AD66" s="97"/>
      <c r="AE66" s="97"/>
      <c r="AF66" s="97"/>
      <c r="AG66" s="97"/>
      <c r="AH66" s="97"/>
      <c r="AI66" s="97"/>
    </row>
    <row r="67" spans="2:35" ht="16.3" x14ac:dyDescent="0.4">
      <c r="B67" s="17" t="s">
        <v>192</v>
      </c>
      <c r="C67" s="28">
        <v>201758061.97000003</v>
      </c>
      <c r="D67" s="28">
        <v>80084781.239999995</v>
      </c>
      <c r="E67" s="41">
        <v>0.39693472695979815</v>
      </c>
      <c r="F67" s="28">
        <v>11053877.209999999</v>
      </c>
      <c r="G67" s="58">
        <v>5.4787784448700895E-2</v>
      </c>
      <c r="H67" s="28">
        <v>80487497.299999997</v>
      </c>
      <c r="I67" s="58">
        <v>0.39893076149773837</v>
      </c>
      <c r="J67" s="28">
        <v>11428873.389999999</v>
      </c>
      <c r="K67" s="41">
        <v>5.6646427302118864E-2</v>
      </c>
    </row>
    <row r="69" spans="2:35" x14ac:dyDescent="0.4">
      <c r="B69" s="66" t="s">
        <v>12</v>
      </c>
      <c r="C69" s="68"/>
      <c r="D69" s="68">
        <v>7834545701.1799994</v>
      </c>
      <c r="E69" s="69"/>
      <c r="F69" s="68">
        <v>997686758.79999995</v>
      </c>
      <c r="G69" s="70"/>
      <c r="H69" s="68">
        <v>7883154036.1000023</v>
      </c>
      <c r="I69" s="70"/>
      <c r="J69" s="68">
        <v>1018285559.0999999</v>
      </c>
      <c r="K69" s="69"/>
    </row>
    <row r="71" spans="2:35" ht="15" customHeight="1" x14ac:dyDescent="0.4">
      <c r="B71" s="165" t="s">
        <v>151</v>
      </c>
      <c r="C71" s="165"/>
      <c r="D71" s="165"/>
      <c r="E71" s="165"/>
      <c r="F71" s="165"/>
      <c r="G71" s="165"/>
      <c r="H71" s="165"/>
    </row>
    <row r="72" spans="2:35" x14ac:dyDescent="0.4">
      <c r="B72" s="165"/>
      <c r="C72" s="165"/>
      <c r="D72" s="165"/>
      <c r="E72" s="165"/>
      <c r="F72" s="165"/>
      <c r="G72" s="165"/>
      <c r="H72" s="165"/>
    </row>
    <row r="73" spans="2:35" x14ac:dyDescent="0.4">
      <c r="B73" s="165"/>
      <c r="C73" s="165"/>
      <c r="D73" s="165"/>
      <c r="E73" s="165"/>
      <c r="F73" s="165"/>
      <c r="G73" s="165"/>
      <c r="H73" s="165"/>
      <c r="J73" s="143"/>
    </row>
    <row r="74" spans="2:35" ht="16.3" x14ac:dyDescent="0.4">
      <c r="B74" s="92" t="s">
        <v>189</v>
      </c>
      <c r="H74" s="79"/>
      <c r="J74" s="79"/>
    </row>
    <row r="75" spans="2:35" ht="32.15" customHeight="1" x14ac:dyDescent="0.4">
      <c r="B75" s="179" t="s">
        <v>183</v>
      </c>
      <c r="C75" s="179"/>
      <c r="D75" s="179"/>
      <c r="E75" s="179"/>
      <c r="F75" s="179"/>
      <c r="G75" s="179"/>
      <c r="H75" s="179"/>
      <c r="J75" s="80"/>
    </row>
    <row r="76" spans="2:35" ht="33" customHeight="1" x14ac:dyDescent="0.4">
      <c r="B76" s="180" t="s">
        <v>194</v>
      </c>
      <c r="C76" s="180"/>
      <c r="D76" s="180"/>
      <c r="E76" s="180"/>
      <c r="F76" s="180"/>
      <c r="G76" s="180"/>
      <c r="H76" s="180"/>
      <c r="N76" s="81"/>
    </row>
    <row r="77" spans="2:35" x14ac:dyDescent="0.4">
      <c r="F77" s="21"/>
    </row>
    <row r="78" spans="2:35" x14ac:dyDescent="0.4">
      <c r="E78" s="124"/>
    </row>
    <row r="80" spans="2:35" x14ac:dyDescent="0.4">
      <c r="C80" s="97"/>
      <c r="F80" s="147"/>
    </row>
    <row r="81" spans="5:6" x14ac:dyDescent="0.4">
      <c r="E81" s="125"/>
    </row>
    <row r="82" spans="5:6" x14ac:dyDescent="0.4">
      <c r="E82" s="125"/>
      <c r="F82" s="146"/>
    </row>
    <row r="83" spans="5:6" x14ac:dyDescent="0.4">
      <c r="F83" s="144"/>
    </row>
    <row r="85" spans="5:6" x14ac:dyDescent="0.4">
      <c r="F85" s="146"/>
    </row>
    <row r="90" spans="5:6" x14ac:dyDescent="0.4">
      <c r="F90" s="146"/>
    </row>
  </sheetData>
  <mergeCells count="7">
    <mergeCell ref="B76:H76"/>
    <mergeCell ref="B75:H75"/>
    <mergeCell ref="B71:H73"/>
    <mergeCell ref="J7:K7"/>
    <mergeCell ref="D7:E7"/>
    <mergeCell ref="F7:G7"/>
    <mergeCell ref="H7:I7"/>
  </mergeCells>
  <conditionalFormatting sqref="D74">
    <cfRule type="cellIs" dxfId="3" priority="8" operator="equal">
      <formula>TRUE</formula>
    </cfRule>
  </conditionalFormatting>
  <conditionalFormatting sqref="F74">
    <cfRule type="cellIs" dxfId="2" priority="7" operator="equal">
      <formula>TRUE</formula>
    </cfRule>
  </conditionalFormatting>
  <conditionalFormatting sqref="H74">
    <cfRule type="cellIs" dxfId="1" priority="6" operator="equal">
      <formula>TRUE</formula>
    </cfRule>
  </conditionalFormatting>
  <conditionalFormatting sqref="J74">
    <cfRule type="cellIs" dxfId="0" priority="5" operator="equal">
      <formula>TRUE</formula>
    </cfRule>
  </conditionalFormatting>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486C6-6E06-4F31-8BA4-65100EF80CD0}">
  <sheetPr>
    <tabColor theme="9" tint="0.39997558519241921"/>
  </sheetPr>
  <dimension ref="A5:V78"/>
  <sheetViews>
    <sheetView zoomScale="75" zoomScaleNormal="75" workbookViewId="0">
      <selection activeCell="A10" sqref="A10"/>
    </sheetView>
  </sheetViews>
  <sheetFormatPr defaultRowHeight="14.6" x14ac:dyDescent="0.4"/>
  <cols>
    <col min="1" max="1" width="3.69140625" customWidth="1"/>
    <col min="2" max="2" width="48.84375" customWidth="1"/>
    <col min="3" max="4" width="17.69140625" style="22" customWidth="1"/>
    <col min="5" max="5" width="17.69140625" style="65" customWidth="1"/>
    <col min="6" max="7" width="17.69140625" style="22" customWidth="1"/>
    <col min="8" max="8" width="2.69140625" customWidth="1"/>
    <col min="9" max="9" width="15.69140625" customWidth="1"/>
    <col min="10" max="10" width="16.3046875" customWidth="1"/>
    <col min="11" max="11" width="20.15234375" customWidth="1"/>
    <col min="12" max="12" width="3.15234375" customWidth="1"/>
    <col min="13" max="13" width="16.69140625" customWidth="1"/>
    <col min="14" max="14" width="10.69140625" bestFit="1" customWidth="1"/>
    <col min="15" max="15" width="12.84375" bestFit="1" customWidth="1"/>
    <col min="16" max="16" width="11.3046875" bestFit="1" customWidth="1"/>
    <col min="17" max="17" width="9.84375" bestFit="1" customWidth="1"/>
    <col min="18" max="18" width="16.69140625" customWidth="1"/>
    <col min="19" max="19" width="11.69140625" bestFit="1" customWidth="1"/>
    <col min="20" max="20" width="16.69140625" customWidth="1"/>
    <col min="21" max="21" width="8.53515625" customWidth="1"/>
    <col min="22" max="22" width="12.69140625" customWidth="1"/>
  </cols>
  <sheetData>
    <row r="5" spans="1:22" x14ac:dyDescent="0.4">
      <c r="I5" s="122"/>
      <c r="M5" s="122"/>
    </row>
    <row r="6" spans="1:22" x14ac:dyDescent="0.4">
      <c r="B6" s="193"/>
      <c r="C6" s="194"/>
      <c r="D6" s="194"/>
      <c r="E6" s="194"/>
      <c r="F6" s="194"/>
      <c r="G6" s="195"/>
      <c r="H6" s="85"/>
      <c r="I6" s="193"/>
      <c r="J6" s="194"/>
      <c r="K6" s="194"/>
      <c r="M6" s="193"/>
      <c r="N6" s="194"/>
      <c r="O6" s="194"/>
      <c r="P6" s="194"/>
      <c r="Q6" s="194"/>
      <c r="R6" s="194"/>
      <c r="S6" s="194"/>
      <c r="T6" s="194"/>
      <c r="U6" s="194"/>
      <c r="V6" s="194"/>
    </row>
    <row r="7" spans="1:22" ht="15" customHeight="1" x14ac:dyDescent="0.4">
      <c r="B7" s="197" t="s">
        <v>147</v>
      </c>
      <c r="C7" s="198"/>
      <c r="D7" s="198"/>
      <c r="E7" s="198"/>
      <c r="F7" s="198"/>
      <c r="G7" s="199"/>
      <c r="H7" s="86"/>
      <c r="I7" s="197" t="s">
        <v>14</v>
      </c>
      <c r="J7" s="198"/>
      <c r="K7" s="199"/>
      <c r="L7" s="87"/>
      <c r="M7" s="197" t="s">
        <v>58</v>
      </c>
      <c r="N7" s="198"/>
      <c r="O7" s="198"/>
      <c r="P7" s="198"/>
      <c r="Q7" s="198"/>
      <c r="R7" s="198"/>
      <c r="S7" s="198"/>
      <c r="T7" s="198"/>
      <c r="U7" s="198"/>
      <c r="V7" s="198"/>
    </row>
    <row r="8" spans="1:22" ht="29.15" x14ac:dyDescent="0.4">
      <c r="B8" s="111" t="s">
        <v>71</v>
      </c>
      <c r="C8" s="63" t="s">
        <v>15</v>
      </c>
      <c r="D8" s="63" t="s">
        <v>68</v>
      </c>
      <c r="E8" s="63" t="s">
        <v>69</v>
      </c>
      <c r="F8" s="63" t="s">
        <v>18</v>
      </c>
      <c r="G8" s="63" t="s">
        <v>19</v>
      </c>
      <c r="I8" s="63" t="s">
        <v>14</v>
      </c>
      <c r="J8" s="63" t="s">
        <v>20</v>
      </c>
      <c r="K8" s="63" t="s">
        <v>148</v>
      </c>
      <c r="M8" s="82" t="s">
        <v>139</v>
      </c>
      <c r="N8" s="82" t="s">
        <v>140</v>
      </c>
      <c r="O8" s="82" t="s">
        <v>141</v>
      </c>
      <c r="P8" s="82" t="s">
        <v>142</v>
      </c>
      <c r="Q8" s="82" t="s">
        <v>143</v>
      </c>
      <c r="R8" s="82" t="s">
        <v>144</v>
      </c>
      <c r="S8" s="82" t="s">
        <v>145</v>
      </c>
      <c r="T8" s="82" t="s">
        <v>146</v>
      </c>
      <c r="U8" s="82" t="s">
        <v>66</v>
      </c>
      <c r="V8" s="82" t="s">
        <v>12</v>
      </c>
    </row>
    <row r="9" spans="1:22" x14ac:dyDescent="0.4">
      <c r="A9" s="30"/>
      <c r="B9" s="19" t="s">
        <v>79</v>
      </c>
      <c r="C9" s="134">
        <v>12183</v>
      </c>
      <c r="D9" s="134">
        <v>7742</v>
      </c>
      <c r="E9" s="151">
        <v>6266</v>
      </c>
      <c r="F9" s="134">
        <v>1269</v>
      </c>
      <c r="G9" s="134">
        <v>113</v>
      </c>
      <c r="I9" s="134">
        <v>6256</v>
      </c>
      <c r="J9" s="134">
        <v>5422</v>
      </c>
      <c r="K9" s="134">
        <v>5830</v>
      </c>
      <c r="M9" s="155">
        <v>3.2583397982932506E-2</v>
      </c>
      <c r="N9" s="155">
        <v>0</v>
      </c>
      <c r="O9" s="155" t="s">
        <v>163</v>
      </c>
      <c r="P9" s="158">
        <v>0.191621411947246</v>
      </c>
      <c r="Q9" s="158">
        <v>0</v>
      </c>
      <c r="R9" s="155">
        <v>0.47013188518231186</v>
      </c>
      <c r="S9" s="155">
        <v>2.6377036462373934E-2</v>
      </c>
      <c r="T9" s="155">
        <v>5.7408844065166796E-2</v>
      </c>
      <c r="U9" s="155">
        <v>0.21644685802948022</v>
      </c>
      <c r="V9" s="155">
        <v>1</v>
      </c>
    </row>
    <row r="10" spans="1:22" x14ac:dyDescent="0.4">
      <c r="A10" s="30"/>
      <c r="B10" s="19" t="s">
        <v>80</v>
      </c>
      <c r="C10" s="134">
        <v>12067</v>
      </c>
      <c r="D10" s="134">
        <v>10057</v>
      </c>
      <c r="E10" s="151">
        <v>7341</v>
      </c>
      <c r="F10" s="134">
        <v>3202</v>
      </c>
      <c r="G10" s="134">
        <v>1524</v>
      </c>
      <c r="I10" s="134">
        <v>7258</v>
      </c>
      <c r="J10" s="134">
        <v>3679</v>
      </c>
      <c r="K10" s="134">
        <v>6425</v>
      </c>
      <c r="M10" s="155">
        <v>0</v>
      </c>
      <c r="N10" s="155">
        <v>0</v>
      </c>
      <c r="O10" s="155">
        <v>0</v>
      </c>
      <c r="P10" s="158">
        <v>0.25222175201015656</v>
      </c>
      <c r="Q10" s="158">
        <v>0</v>
      </c>
      <c r="R10" s="155">
        <v>0.42530681337283116</v>
      </c>
      <c r="S10" s="155">
        <v>0</v>
      </c>
      <c r="T10" s="155">
        <v>0</v>
      </c>
      <c r="U10" s="155">
        <v>0.32247143461701228</v>
      </c>
      <c r="V10" s="155">
        <v>1</v>
      </c>
    </row>
    <row r="11" spans="1:22" x14ac:dyDescent="0.4">
      <c r="A11" s="30"/>
      <c r="B11" s="19" t="s">
        <v>81</v>
      </c>
      <c r="C11" s="134">
        <v>0</v>
      </c>
      <c r="D11" s="134">
        <v>0</v>
      </c>
      <c r="E11" s="151">
        <v>0</v>
      </c>
      <c r="F11" s="134">
        <v>0</v>
      </c>
      <c r="G11" s="134">
        <v>0</v>
      </c>
      <c r="I11" s="134">
        <v>0</v>
      </c>
      <c r="J11" s="134">
        <v>0</v>
      </c>
      <c r="K11" s="134">
        <v>0</v>
      </c>
      <c r="M11" s="155">
        <v>0</v>
      </c>
      <c r="N11" s="155">
        <v>0</v>
      </c>
      <c r="O11" s="155">
        <v>0</v>
      </c>
      <c r="P11" s="158">
        <v>0</v>
      </c>
      <c r="Q11" s="158">
        <v>0</v>
      </c>
      <c r="R11" s="155">
        <v>0</v>
      </c>
      <c r="S11" s="155">
        <v>0</v>
      </c>
      <c r="T11" s="155">
        <v>0</v>
      </c>
      <c r="U11" s="155">
        <v>0</v>
      </c>
      <c r="V11" s="155">
        <v>0</v>
      </c>
    </row>
    <row r="12" spans="1:22" ht="16.3" x14ac:dyDescent="0.4">
      <c r="A12" s="30"/>
      <c r="B12" s="19" t="s">
        <v>162</v>
      </c>
      <c r="C12" s="134">
        <v>19129</v>
      </c>
      <c r="D12" s="134">
        <v>18750</v>
      </c>
      <c r="E12" s="151">
        <v>12617</v>
      </c>
      <c r="F12" s="134">
        <v>5403</v>
      </c>
      <c r="G12" s="134">
        <v>134</v>
      </c>
      <c r="I12" s="134">
        <v>12573</v>
      </c>
      <c r="J12" s="134">
        <v>3970</v>
      </c>
      <c r="K12" s="134">
        <v>11612</v>
      </c>
      <c r="M12" s="155" t="s">
        <v>163</v>
      </c>
      <c r="N12" s="155">
        <v>0.1682398667406996</v>
      </c>
      <c r="O12" s="155" t="s">
        <v>163</v>
      </c>
      <c r="P12" s="158">
        <v>2.0359059781602813E-2</v>
      </c>
      <c r="Q12" s="158">
        <v>0.1787895613548029</v>
      </c>
      <c r="R12" s="155">
        <v>0.18767351471404775</v>
      </c>
      <c r="S12" s="155">
        <v>3.7756801776790673E-2</v>
      </c>
      <c r="T12" s="155" t="s">
        <v>163</v>
      </c>
      <c r="U12" s="155">
        <v>0.40366463076068848</v>
      </c>
      <c r="V12" s="155">
        <v>1</v>
      </c>
    </row>
    <row r="13" spans="1:22" x14ac:dyDescent="0.4">
      <c r="A13" s="30"/>
      <c r="B13" s="19" t="s">
        <v>82</v>
      </c>
      <c r="C13" s="134">
        <v>4958</v>
      </c>
      <c r="D13" s="134">
        <v>4958</v>
      </c>
      <c r="E13" s="151">
        <v>3376</v>
      </c>
      <c r="F13" s="134">
        <v>1539</v>
      </c>
      <c r="G13" s="134">
        <v>43</v>
      </c>
      <c r="I13" s="134">
        <v>3595</v>
      </c>
      <c r="J13" s="134">
        <v>1887</v>
      </c>
      <c r="K13" s="134">
        <v>3338</v>
      </c>
      <c r="M13" s="155">
        <v>1.8843404808317088E-2</v>
      </c>
      <c r="N13" s="155">
        <v>0.24886289798570499</v>
      </c>
      <c r="O13" s="155">
        <v>7.1474983755685506E-3</v>
      </c>
      <c r="P13" s="158">
        <v>2.4041585445094216E-2</v>
      </c>
      <c r="Q13" s="158">
        <v>0.11371020142949967</v>
      </c>
      <c r="R13" s="155">
        <v>0.41390513320337879</v>
      </c>
      <c r="S13" s="155">
        <v>2.8589993502274202E-2</v>
      </c>
      <c r="T13" s="155">
        <v>2.3391812865497075E-2</v>
      </c>
      <c r="U13" s="155">
        <v>0.12150747238466536</v>
      </c>
      <c r="V13" s="155">
        <v>1</v>
      </c>
    </row>
    <row r="14" spans="1:22" x14ac:dyDescent="0.4">
      <c r="A14" s="30"/>
      <c r="B14" s="19" t="s">
        <v>83</v>
      </c>
      <c r="C14" s="134">
        <v>134150</v>
      </c>
      <c r="D14" s="134">
        <v>62325</v>
      </c>
      <c r="E14" s="151">
        <v>29280</v>
      </c>
      <c r="F14" s="134">
        <v>45324</v>
      </c>
      <c r="G14" s="134">
        <v>2356</v>
      </c>
      <c r="I14" s="134">
        <v>31206</v>
      </c>
      <c r="J14" s="134">
        <v>11927</v>
      </c>
      <c r="K14" s="134">
        <v>24377</v>
      </c>
      <c r="M14" s="155">
        <v>3.8478510281528551E-2</v>
      </c>
      <c r="N14" s="155">
        <v>0.3280160621304386</v>
      </c>
      <c r="O14" s="155">
        <v>3.0204748036360429E-2</v>
      </c>
      <c r="P14" s="158">
        <v>0.1087503309504898</v>
      </c>
      <c r="Q14" s="158">
        <v>0</v>
      </c>
      <c r="R14" s="155">
        <v>0.27038655017209423</v>
      </c>
      <c r="S14" s="155">
        <v>6.3983761362633486E-3</v>
      </c>
      <c r="T14" s="155">
        <v>8.8253463948459974E-4</v>
      </c>
      <c r="U14" s="155">
        <v>0.21688288765334041</v>
      </c>
      <c r="V14" s="155">
        <v>1</v>
      </c>
    </row>
    <row r="15" spans="1:22" x14ac:dyDescent="0.4">
      <c r="A15" s="30"/>
      <c r="B15" s="19" t="s">
        <v>84</v>
      </c>
      <c r="C15" s="134">
        <v>14787</v>
      </c>
      <c r="D15" s="134">
        <v>14787</v>
      </c>
      <c r="E15" s="151">
        <v>8652</v>
      </c>
      <c r="F15" s="134">
        <v>2016</v>
      </c>
      <c r="G15" s="134">
        <v>696</v>
      </c>
      <c r="I15" s="134">
        <v>8652</v>
      </c>
      <c r="J15" s="134">
        <v>2051</v>
      </c>
      <c r="K15" s="134">
        <v>8108</v>
      </c>
      <c r="M15" s="155">
        <v>2.0833333333333332E-2</v>
      </c>
      <c r="N15" s="155">
        <v>0.11135912698412699</v>
      </c>
      <c r="O15" s="155">
        <v>2.628968253968254E-2</v>
      </c>
      <c r="P15" s="158">
        <v>7.3412698412698416E-2</v>
      </c>
      <c r="Q15" s="158">
        <v>0.16989087301587302</v>
      </c>
      <c r="R15" s="155">
        <v>6.3244047619047616E-2</v>
      </c>
      <c r="S15" s="155">
        <v>3.39781746031746E-2</v>
      </c>
      <c r="T15" s="155" t="s">
        <v>163</v>
      </c>
      <c r="U15" s="155">
        <v>0.5</v>
      </c>
      <c r="V15" s="155">
        <v>1</v>
      </c>
    </row>
    <row r="16" spans="1:22" x14ac:dyDescent="0.4">
      <c r="A16" s="30"/>
      <c r="B16" s="19" t="s">
        <v>85</v>
      </c>
      <c r="C16" s="134">
        <v>6376</v>
      </c>
      <c r="D16" s="134">
        <v>6376</v>
      </c>
      <c r="E16" s="151">
        <v>4487</v>
      </c>
      <c r="F16" s="134">
        <v>1877</v>
      </c>
      <c r="G16" s="134">
        <v>12</v>
      </c>
      <c r="I16" s="134">
        <v>4487</v>
      </c>
      <c r="J16" s="134">
        <v>2339</v>
      </c>
      <c r="K16" s="134">
        <v>4062</v>
      </c>
      <c r="M16" s="155">
        <v>0.15876398508257858</v>
      </c>
      <c r="N16" s="155">
        <v>0</v>
      </c>
      <c r="O16" s="155">
        <v>1.2253596164091636E-2</v>
      </c>
      <c r="P16" s="158">
        <v>6.3931806073521572E-2</v>
      </c>
      <c r="Q16" s="158">
        <v>9.0037293553542883E-2</v>
      </c>
      <c r="R16" s="155">
        <v>0.37613212573255195</v>
      </c>
      <c r="S16" s="155">
        <v>1.6515716568993075E-2</v>
      </c>
      <c r="T16" s="155">
        <v>0</v>
      </c>
      <c r="U16" s="155">
        <v>0.2823654768247203</v>
      </c>
      <c r="V16" s="155">
        <v>1</v>
      </c>
    </row>
    <row r="17" spans="1:22" x14ac:dyDescent="0.4">
      <c r="A17" s="30"/>
      <c r="B17" s="19" t="s">
        <v>86</v>
      </c>
      <c r="C17" s="134">
        <v>4957</v>
      </c>
      <c r="D17" s="134">
        <v>4957</v>
      </c>
      <c r="E17" s="151">
        <v>3277</v>
      </c>
      <c r="F17" s="134">
        <v>1680</v>
      </c>
      <c r="G17" s="134">
        <v>0</v>
      </c>
      <c r="I17" s="134">
        <v>3277</v>
      </c>
      <c r="J17" s="134">
        <v>2190</v>
      </c>
      <c r="K17" s="134">
        <v>2785</v>
      </c>
      <c r="M17" s="155">
        <v>3.1547619047619047E-2</v>
      </c>
      <c r="N17" s="155">
        <v>0</v>
      </c>
      <c r="O17" s="155">
        <v>7.1428571428571426E-3</v>
      </c>
      <c r="P17" s="158">
        <v>7.7976190476190477E-2</v>
      </c>
      <c r="Q17" s="158">
        <v>7.1428571428571426E-3</v>
      </c>
      <c r="R17" s="155">
        <v>0.37916666666666665</v>
      </c>
      <c r="S17" s="155">
        <v>2.1428571428571429E-2</v>
      </c>
      <c r="T17" s="155" t="s">
        <v>163</v>
      </c>
      <c r="U17" s="155">
        <v>0.47202380952380951</v>
      </c>
      <c r="V17" s="155">
        <v>1</v>
      </c>
    </row>
    <row r="18" spans="1:22" x14ac:dyDescent="0.4">
      <c r="A18" s="30"/>
      <c r="B18" s="19" t="s">
        <v>87</v>
      </c>
      <c r="C18" s="134">
        <v>7834</v>
      </c>
      <c r="D18" s="134">
        <v>3177</v>
      </c>
      <c r="E18" s="151">
        <v>1495</v>
      </c>
      <c r="F18" s="134">
        <v>1629</v>
      </c>
      <c r="G18" s="134">
        <v>50</v>
      </c>
      <c r="I18" s="134">
        <v>1458</v>
      </c>
      <c r="J18" s="134">
        <v>496</v>
      </c>
      <c r="K18" s="134">
        <v>1458</v>
      </c>
      <c r="M18" s="155">
        <v>2.7624309392265192E-2</v>
      </c>
      <c r="N18" s="155">
        <v>7.918968692449356E-2</v>
      </c>
      <c r="O18" s="155">
        <v>3.5604665438919582E-2</v>
      </c>
      <c r="P18" s="158">
        <v>2.3327194597912829E-2</v>
      </c>
      <c r="Q18" s="158">
        <v>0</v>
      </c>
      <c r="R18" s="155">
        <v>0.37323511356660527</v>
      </c>
      <c r="S18" s="155">
        <v>0.1111111111111111</v>
      </c>
      <c r="T18" s="155" t="s">
        <v>163</v>
      </c>
      <c r="U18" s="155">
        <v>0.34929404542664211</v>
      </c>
      <c r="V18" s="155">
        <v>1</v>
      </c>
    </row>
    <row r="19" spans="1:22" x14ac:dyDescent="0.4">
      <c r="A19" s="30"/>
      <c r="B19" s="19" t="s">
        <v>88</v>
      </c>
      <c r="C19" s="134">
        <v>39338</v>
      </c>
      <c r="D19" s="134">
        <v>29373</v>
      </c>
      <c r="E19" s="151">
        <v>28736</v>
      </c>
      <c r="F19" s="134">
        <v>586</v>
      </c>
      <c r="G19" s="134">
        <v>56</v>
      </c>
      <c r="I19" s="134">
        <v>61409</v>
      </c>
      <c r="J19" s="134">
        <v>38510</v>
      </c>
      <c r="K19" s="134">
        <v>51183</v>
      </c>
      <c r="M19" s="155" t="s">
        <v>163</v>
      </c>
      <c r="N19" s="155">
        <v>0</v>
      </c>
      <c r="O19" s="155">
        <v>2.0477815699658702E-2</v>
      </c>
      <c r="P19" s="158" t="s">
        <v>163</v>
      </c>
      <c r="Q19" s="158">
        <v>2.3890784982935155E-2</v>
      </c>
      <c r="R19" s="155" t="s">
        <v>163</v>
      </c>
      <c r="S19" s="155">
        <v>0.88054607508532423</v>
      </c>
      <c r="T19" s="155">
        <v>1.877133105802048E-2</v>
      </c>
      <c r="U19" s="155">
        <v>3.0716723549488054E-2</v>
      </c>
      <c r="V19" s="155">
        <v>1</v>
      </c>
    </row>
    <row r="20" spans="1:22" x14ac:dyDescent="0.4">
      <c r="A20" s="30"/>
      <c r="B20" s="19" t="s">
        <v>89</v>
      </c>
      <c r="C20" s="134">
        <v>67664</v>
      </c>
      <c r="D20" s="134">
        <v>30527</v>
      </c>
      <c r="E20" s="151">
        <v>10497</v>
      </c>
      <c r="F20" s="134">
        <v>17775</v>
      </c>
      <c r="G20" s="134">
        <v>1220</v>
      </c>
      <c r="I20" s="134">
        <v>10395</v>
      </c>
      <c r="J20" s="134">
        <v>8551</v>
      </c>
      <c r="K20" s="134">
        <v>9733</v>
      </c>
      <c r="M20" s="155">
        <v>1.8284106891701828E-2</v>
      </c>
      <c r="N20" s="155">
        <v>3.1561181434599156E-2</v>
      </c>
      <c r="O20" s="155">
        <v>6.6947960618846695E-3</v>
      </c>
      <c r="P20" s="158">
        <v>2.3966244725738398E-2</v>
      </c>
      <c r="Q20" s="158">
        <v>0.1739521800281294</v>
      </c>
      <c r="R20" s="155">
        <v>0.51803094233473979</v>
      </c>
      <c r="S20" s="155">
        <v>2.1265822784810127E-2</v>
      </c>
      <c r="T20" s="155">
        <v>1.7158931082981718E-2</v>
      </c>
      <c r="U20" s="155">
        <v>0.18908579465541492</v>
      </c>
      <c r="V20" s="155">
        <v>1</v>
      </c>
    </row>
    <row r="21" spans="1:22" ht="16.3" x14ac:dyDescent="0.4">
      <c r="A21" s="30"/>
      <c r="B21" s="19" t="s">
        <v>187</v>
      </c>
      <c r="C21" s="134">
        <v>1772</v>
      </c>
      <c r="D21" s="134">
        <v>1772</v>
      </c>
      <c r="E21" s="151">
        <v>1490</v>
      </c>
      <c r="F21" s="134">
        <v>248</v>
      </c>
      <c r="G21" s="134">
        <v>34</v>
      </c>
      <c r="I21" s="134">
        <v>1738</v>
      </c>
      <c r="J21" s="134">
        <v>1738</v>
      </c>
      <c r="K21" s="134">
        <v>1509</v>
      </c>
      <c r="M21" s="155">
        <v>0</v>
      </c>
      <c r="N21" s="155">
        <v>0.25403225806451613</v>
      </c>
      <c r="O21" s="155">
        <v>0</v>
      </c>
      <c r="P21" s="158">
        <v>8.8709677419354843E-2</v>
      </c>
      <c r="Q21" s="158">
        <v>0.13709677419354838</v>
      </c>
      <c r="R21" s="155">
        <v>0</v>
      </c>
      <c r="S21" s="155">
        <v>0.27822580645161288</v>
      </c>
      <c r="T21" s="155">
        <v>0</v>
      </c>
      <c r="U21" s="155">
        <v>0.24193548387096775</v>
      </c>
      <c r="V21" s="155">
        <v>1</v>
      </c>
    </row>
    <row r="22" spans="1:22" x14ac:dyDescent="0.4">
      <c r="A22" s="30"/>
      <c r="B22" s="19" t="s">
        <v>90</v>
      </c>
      <c r="C22" s="134">
        <v>4002</v>
      </c>
      <c r="D22" s="134">
        <v>2811</v>
      </c>
      <c r="E22" s="151">
        <v>1091</v>
      </c>
      <c r="F22" s="134">
        <v>1667</v>
      </c>
      <c r="G22" s="134">
        <v>124</v>
      </c>
      <c r="I22" s="134">
        <v>1813</v>
      </c>
      <c r="J22" s="134">
        <v>1636</v>
      </c>
      <c r="K22" s="134">
        <v>1359</v>
      </c>
      <c r="M22" s="155">
        <v>0</v>
      </c>
      <c r="N22" s="155">
        <v>3.7821482602118005E-2</v>
      </c>
      <c r="O22" s="155">
        <v>0</v>
      </c>
      <c r="P22" s="158">
        <v>1.2102874432677761E-2</v>
      </c>
      <c r="Q22" s="158">
        <v>0.1172465960665658</v>
      </c>
      <c r="R22" s="155">
        <v>0.37291981845688349</v>
      </c>
      <c r="S22" s="155">
        <v>1.3615733736762481E-2</v>
      </c>
      <c r="T22" s="155">
        <v>4.1603630862329802E-3</v>
      </c>
      <c r="U22" s="155">
        <v>0.44213313161875945</v>
      </c>
      <c r="V22" s="155">
        <v>1</v>
      </c>
    </row>
    <row r="23" spans="1:22" x14ac:dyDescent="0.4">
      <c r="A23" s="30"/>
      <c r="B23" s="19" t="s">
        <v>91</v>
      </c>
      <c r="C23" s="134">
        <v>3620</v>
      </c>
      <c r="D23" s="134">
        <v>3620</v>
      </c>
      <c r="E23" s="151">
        <v>2297</v>
      </c>
      <c r="F23" s="134">
        <v>953</v>
      </c>
      <c r="G23" s="134">
        <v>249</v>
      </c>
      <c r="I23" s="134">
        <v>2298</v>
      </c>
      <c r="J23" s="134">
        <v>307</v>
      </c>
      <c r="K23" s="134">
        <v>1471</v>
      </c>
      <c r="M23" s="155" t="s">
        <v>163</v>
      </c>
      <c r="N23" s="155">
        <v>0</v>
      </c>
      <c r="O23" s="155">
        <v>1.7838405036726127E-2</v>
      </c>
      <c r="P23" s="158">
        <v>0.10388247639034627</v>
      </c>
      <c r="Q23" s="158">
        <v>9.2339979013641132E-2</v>
      </c>
      <c r="R23" s="155">
        <v>0.3305351521511018</v>
      </c>
      <c r="S23" s="155">
        <v>1.3641133263378805E-2</v>
      </c>
      <c r="T23" s="155" t="s">
        <v>163</v>
      </c>
      <c r="U23" s="155">
        <v>0.43336831059811121</v>
      </c>
      <c r="V23" s="155">
        <v>1</v>
      </c>
    </row>
    <row r="24" spans="1:22" x14ac:dyDescent="0.4">
      <c r="A24" s="30"/>
      <c r="B24" s="19" t="s">
        <v>92</v>
      </c>
      <c r="C24" s="134">
        <v>46287</v>
      </c>
      <c r="D24" s="134">
        <v>46287</v>
      </c>
      <c r="E24" s="151">
        <v>16787</v>
      </c>
      <c r="F24" s="134">
        <v>0</v>
      </c>
      <c r="G24" s="134">
        <v>0</v>
      </c>
      <c r="I24" s="134">
        <v>16787</v>
      </c>
      <c r="J24" s="134">
        <v>11532</v>
      </c>
      <c r="K24" s="134">
        <v>15402</v>
      </c>
      <c r="M24" s="155">
        <v>0</v>
      </c>
      <c r="N24" s="155">
        <v>0</v>
      </c>
      <c r="O24" s="155">
        <v>0</v>
      </c>
      <c r="P24" s="158">
        <v>0</v>
      </c>
      <c r="Q24" s="158">
        <v>0</v>
      </c>
      <c r="R24" s="155">
        <v>0</v>
      </c>
      <c r="S24" s="155">
        <v>0</v>
      </c>
      <c r="T24" s="155">
        <v>0</v>
      </c>
      <c r="U24" s="155">
        <v>0</v>
      </c>
      <c r="V24" s="155">
        <v>0</v>
      </c>
    </row>
    <row r="25" spans="1:22" x14ac:dyDescent="0.4">
      <c r="A25" s="30"/>
      <c r="B25" s="19" t="s">
        <v>93</v>
      </c>
      <c r="C25" s="134">
        <v>19324</v>
      </c>
      <c r="D25" s="134">
        <v>19151</v>
      </c>
      <c r="E25" s="151">
        <v>11332</v>
      </c>
      <c r="F25" s="134">
        <v>7127</v>
      </c>
      <c r="G25" s="134">
        <v>691</v>
      </c>
      <c r="I25" s="134">
        <v>11332</v>
      </c>
      <c r="J25" s="134">
        <v>4490</v>
      </c>
      <c r="K25" s="134">
        <v>10566</v>
      </c>
      <c r="M25" s="155">
        <v>2.0485477760628597E-2</v>
      </c>
      <c r="N25" s="155">
        <v>3.1149151115476358E-2</v>
      </c>
      <c r="O25" s="155" t="s">
        <v>163</v>
      </c>
      <c r="P25" s="158">
        <v>6.5806089518731584E-2</v>
      </c>
      <c r="Q25" s="158">
        <v>0.16893503577943034</v>
      </c>
      <c r="R25" s="155">
        <v>0.49852672933913289</v>
      </c>
      <c r="S25" s="155">
        <v>1.8942051354005892E-2</v>
      </c>
      <c r="T25" s="155" t="s">
        <v>163</v>
      </c>
      <c r="U25" s="155">
        <v>0.19348954679388242</v>
      </c>
      <c r="V25" s="155">
        <v>1</v>
      </c>
    </row>
    <row r="26" spans="1:22" x14ac:dyDescent="0.4">
      <c r="A26" s="30"/>
      <c r="B26" s="19" t="s">
        <v>94</v>
      </c>
      <c r="C26" s="134">
        <v>4830</v>
      </c>
      <c r="D26" s="134">
        <v>4830</v>
      </c>
      <c r="E26" s="151">
        <v>2713</v>
      </c>
      <c r="F26" s="134">
        <v>1892</v>
      </c>
      <c r="G26" s="134">
        <v>0</v>
      </c>
      <c r="I26" s="134">
        <v>3627</v>
      </c>
      <c r="J26" s="134">
        <v>1264</v>
      </c>
      <c r="K26" s="134">
        <v>3177</v>
      </c>
      <c r="M26" s="155">
        <v>5.2854122621564484E-2</v>
      </c>
      <c r="N26" s="155">
        <v>0.1062367864693446</v>
      </c>
      <c r="O26" s="155" t="s">
        <v>163</v>
      </c>
      <c r="P26" s="158">
        <v>0.10253699788583509</v>
      </c>
      <c r="Q26" s="158">
        <v>0.2584566596194503</v>
      </c>
      <c r="R26" s="155">
        <v>0.28964059196617337</v>
      </c>
      <c r="S26" s="155">
        <v>3.9112050739957716E-2</v>
      </c>
      <c r="T26" s="155">
        <v>2.2198731501057084E-2</v>
      </c>
      <c r="U26" s="155">
        <v>0.1273784355179704</v>
      </c>
      <c r="V26" s="155">
        <v>1</v>
      </c>
    </row>
    <row r="27" spans="1:22" ht="16.3" x14ac:dyDescent="0.4">
      <c r="A27" s="30"/>
      <c r="B27" s="19" t="s">
        <v>167</v>
      </c>
      <c r="C27" s="134">
        <v>9272</v>
      </c>
      <c r="D27" s="134">
        <v>5756</v>
      </c>
      <c r="E27" s="151">
        <v>4351</v>
      </c>
      <c r="F27" s="134">
        <v>1256</v>
      </c>
      <c r="G27" s="134">
        <v>40</v>
      </c>
      <c r="I27" s="134">
        <v>4351</v>
      </c>
      <c r="J27" s="134">
        <v>1435</v>
      </c>
      <c r="K27" s="134">
        <v>4040</v>
      </c>
      <c r="M27" s="155">
        <v>4.7770700636942678E-2</v>
      </c>
      <c r="N27" s="155">
        <v>0.43550955414012738</v>
      </c>
      <c r="O27" s="155" t="s">
        <v>163</v>
      </c>
      <c r="P27" s="158">
        <v>5.17515923566879E-2</v>
      </c>
      <c r="Q27" s="158">
        <v>1.0350318471337579E-2</v>
      </c>
      <c r="R27" s="155">
        <v>0.23328025477707007</v>
      </c>
      <c r="S27" s="155">
        <v>3.0254777070063694E-2</v>
      </c>
      <c r="T27" s="155">
        <v>2.8662420382165606E-2</v>
      </c>
      <c r="U27" s="155">
        <v>0.15684713375796178</v>
      </c>
      <c r="V27" s="155">
        <v>1</v>
      </c>
    </row>
    <row r="28" spans="1:22" x14ac:dyDescent="0.4">
      <c r="A28" s="30"/>
      <c r="B28" s="19" t="s">
        <v>95</v>
      </c>
      <c r="C28" s="134">
        <v>11760</v>
      </c>
      <c r="D28" s="134">
        <v>11760</v>
      </c>
      <c r="E28" s="151">
        <v>3893</v>
      </c>
      <c r="F28" s="134">
        <v>7437</v>
      </c>
      <c r="G28" s="134">
        <v>151</v>
      </c>
      <c r="I28" s="134">
        <v>3760</v>
      </c>
      <c r="J28" s="134">
        <v>1456</v>
      </c>
      <c r="K28" s="134">
        <v>3742</v>
      </c>
      <c r="M28" s="155" t="s">
        <v>163</v>
      </c>
      <c r="N28" s="155">
        <v>0</v>
      </c>
      <c r="O28" s="155" t="s">
        <v>163</v>
      </c>
      <c r="P28" s="158">
        <v>0.10918381067634798</v>
      </c>
      <c r="Q28" s="158">
        <v>0.23477208551835418</v>
      </c>
      <c r="R28" s="155">
        <v>0.57133252655640721</v>
      </c>
      <c r="S28" s="155">
        <v>1.6807852628748152E-2</v>
      </c>
      <c r="T28" s="155">
        <v>3.2271077047196449E-3</v>
      </c>
      <c r="U28" s="155">
        <v>6.2256286136883152E-2</v>
      </c>
      <c r="V28" s="155">
        <v>1</v>
      </c>
    </row>
    <row r="29" spans="1:22" x14ac:dyDescent="0.4">
      <c r="A29" s="30"/>
      <c r="B29" s="19" t="s">
        <v>96</v>
      </c>
      <c r="C29" s="134">
        <v>21170</v>
      </c>
      <c r="D29" s="134">
        <v>11422</v>
      </c>
      <c r="E29" s="151">
        <v>7676</v>
      </c>
      <c r="F29" s="134">
        <v>1316</v>
      </c>
      <c r="G29" s="134">
        <v>11581</v>
      </c>
      <c r="I29" s="134">
        <v>7609</v>
      </c>
      <c r="J29" s="134">
        <v>6418</v>
      </c>
      <c r="K29" s="134">
        <v>7324</v>
      </c>
      <c r="M29" s="155">
        <v>9.3323761665470208E-3</v>
      </c>
      <c r="N29" s="155">
        <v>0</v>
      </c>
      <c r="O29" s="155">
        <v>0</v>
      </c>
      <c r="P29" s="158">
        <v>0.16295764536970567</v>
      </c>
      <c r="Q29" s="158">
        <v>5.6712132089016508E-2</v>
      </c>
      <c r="R29" s="155">
        <v>0</v>
      </c>
      <c r="S29" s="155">
        <v>8.183776022972003E-2</v>
      </c>
      <c r="T29" s="155">
        <v>1.0768126346015794E-2</v>
      </c>
      <c r="U29" s="155">
        <v>0.67839195979899503</v>
      </c>
      <c r="V29" s="155">
        <v>1</v>
      </c>
    </row>
    <row r="30" spans="1:22" x14ac:dyDescent="0.4">
      <c r="A30" s="30"/>
      <c r="B30" s="19" t="s">
        <v>97</v>
      </c>
      <c r="C30" s="134">
        <v>12360</v>
      </c>
      <c r="D30" s="134">
        <v>4247</v>
      </c>
      <c r="E30" s="151">
        <v>2915</v>
      </c>
      <c r="F30" s="134">
        <v>1039</v>
      </c>
      <c r="G30" s="134">
        <v>1110</v>
      </c>
      <c r="I30" s="134">
        <v>2908</v>
      </c>
      <c r="J30" s="134">
        <v>154</v>
      </c>
      <c r="K30" s="134">
        <v>2733</v>
      </c>
      <c r="M30" s="155">
        <v>9.3023255813953487E-3</v>
      </c>
      <c r="N30" s="155">
        <v>0</v>
      </c>
      <c r="O30" s="155" t="s">
        <v>163</v>
      </c>
      <c r="P30" s="158">
        <v>2.5581395348837209E-2</v>
      </c>
      <c r="Q30" s="158">
        <v>0</v>
      </c>
      <c r="R30" s="155">
        <v>8.0620155038759689E-2</v>
      </c>
      <c r="S30" s="155">
        <v>3.6434108527131782E-2</v>
      </c>
      <c r="T30" s="155" t="s">
        <v>163</v>
      </c>
      <c r="U30" s="155">
        <v>0.84341085271317828</v>
      </c>
      <c r="V30" s="155">
        <v>1</v>
      </c>
    </row>
    <row r="31" spans="1:22" x14ac:dyDescent="0.4">
      <c r="A31" s="30"/>
      <c r="B31" s="19" t="s">
        <v>98</v>
      </c>
      <c r="C31" s="134">
        <v>42794</v>
      </c>
      <c r="D31" s="134">
        <v>19626</v>
      </c>
      <c r="E31" s="151">
        <v>11659</v>
      </c>
      <c r="F31" s="134">
        <v>14660</v>
      </c>
      <c r="G31" s="134">
        <v>453</v>
      </c>
      <c r="I31" s="134">
        <v>25337</v>
      </c>
      <c r="J31" s="134">
        <v>18720</v>
      </c>
      <c r="K31" s="134">
        <v>21568</v>
      </c>
      <c r="M31" s="155">
        <v>0</v>
      </c>
      <c r="N31" s="155">
        <v>9.6793997271487034E-2</v>
      </c>
      <c r="O31" s="155">
        <v>1.1800818553888131E-2</v>
      </c>
      <c r="P31" s="158">
        <v>7.7899045020463853E-2</v>
      </c>
      <c r="Q31" s="158">
        <v>6.5484311050477487E-3</v>
      </c>
      <c r="R31" s="155">
        <v>0.36623465211459755</v>
      </c>
      <c r="S31" s="155">
        <v>7.776261937244202E-3</v>
      </c>
      <c r="T31" s="155">
        <v>0</v>
      </c>
      <c r="U31" s="155">
        <v>0.43294679399727148</v>
      </c>
      <c r="V31" s="155">
        <v>1</v>
      </c>
    </row>
    <row r="32" spans="1:22" x14ac:dyDescent="0.4">
      <c r="A32" s="30"/>
      <c r="B32" s="19" t="s">
        <v>99</v>
      </c>
      <c r="C32" s="134">
        <v>12470</v>
      </c>
      <c r="D32" s="134">
        <v>12310</v>
      </c>
      <c r="E32" s="151">
        <v>7188</v>
      </c>
      <c r="F32" s="134">
        <v>4814</v>
      </c>
      <c r="G32" s="134">
        <v>256</v>
      </c>
      <c r="I32" s="134">
        <v>7400</v>
      </c>
      <c r="J32" s="134">
        <v>3388</v>
      </c>
      <c r="K32" s="134">
        <v>6342</v>
      </c>
      <c r="M32" s="155">
        <v>4.154549231408392E-3</v>
      </c>
      <c r="N32" s="155">
        <v>0.22372247611134191</v>
      </c>
      <c r="O32" s="155">
        <v>2.9705027004570003E-2</v>
      </c>
      <c r="P32" s="158">
        <v>3.0743664312422102E-2</v>
      </c>
      <c r="Q32" s="158">
        <v>4.5700041545492318E-3</v>
      </c>
      <c r="R32" s="155">
        <v>0.46073950976319067</v>
      </c>
      <c r="S32" s="155">
        <v>1.017864561695056E-2</v>
      </c>
      <c r="T32" s="155">
        <v>3.5729123390112173E-2</v>
      </c>
      <c r="U32" s="155">
        <v>0.20045700041545492</v>
      </c>
      <c r="V32" s="155">
        <v>1</v>
      </c>
    </row>
    <row r="33" spans="1:22" x14ac:dyDescent="0.4">
      <c r="A33" s="30"/>
      <c r="B33" s="19" t="s">
        <v>100</v>
      </c>
      <c r="C33" s="134">
        <v>53952</v>
      </c>
      <c r="D33" s="134">
        <v>53952</v>
      </c>
      <c r="E33" s="151">
        <v>29224</v>
      </c>
      <c r="F33" s="134">
        <v>22756</v>
      </c>
      <c r="G33" s="134">
        <v>1221</v>
      </c>
      <c r="I33" s="134">
        <v>29151</v>
      </c>
      <c r="J33" s="134">
        <v>27109</v>
      </c>
      <c r="K33" s="134">
        <v>27856</v>
      </c>
      <c r="M33" s="155">
        <v>0</v>
      </c>
      <c r="N33" s="155">
        <v>5.4315345403410091E-2</v>
      </c>
      <c r="O33" s="155">
        <v>0</v>
      </c>
      <c r="P33" s="158">
        <v>3.1420284760063283E-2</v>
      </c>
      <c r="Q33" s="158">
        <v>9.0965020214448938E-2</v>
      </c>
      <c r="R33" s="155">
        <v>0.65604675689927927</v>
      </c>
      <c r="S33" s="155">
        <v>2.0082615573914574E-2</v>
      </c>
      <c r="T33" s="155">
        <v>9.8875021972227098E-3</v>
      </c>
      <c r="U33" s="155">
        <v>0.1372824749516611</v>
      </c>
      <c r="V33" s="155">
        <v>1</v>
      </c>
    </row>
    <row r="34" spans="1:22" ht="16.3" x14ac:dyDescent="0.4">
      <c r="A34" s="30"/>
      <c r="B34" s="19" t="s">
        <v>168</v>
      </c>
      <c r="C34" s="134">
        <v>12372</v>
      </c>
      <c r="D34" s="134">
        <v>12372</v>
      </c>
      <c r="E34" s="151">
        <v>8057</v>
      </c>
      <c r="F34" s="134">
        <v>3062</v>
      </c>
      <c r="G34" s="134">
        <v>830</v>
      </c>
      <c r="I34" s="134">
        <v>8057</v>
      </c>
      <c r="J34" s="134">
        <v>4572</v>
      </c>
      <c r="K34" s="134">
        <v>8057</v>
      </c>
      <c r="M34" s="155">
        <v>3.2550240588734784E-2</v>
      </c>
      <c r="N34" s="155">
        <v>0</v>
      </c>
      <c r="O34" s="155">
        <v>9.0574582507783746E-3</v>
      </c>
      <c r="P34" s="158">
        <v>2.349278233795641E-2</v>
      </c>
      <c r="Q34" s="158">
        <v>7.0761392584206056E-3</v>
      </c>
      <c r="R34" s="155">
        <v>0.450891593546561</v>
      </c>
      <c r="S34" s="155">
        <v>8.2083215397679033E-3</v>
      </c>
      <c r="T34" s="155">
        <v>3.0002830455703369E-2</v>
      </c>
      <c r="U34" s="155">
        <v>0.43872063402207756</v>
      </c>
      <c r="V34" s="155">
        <v>1</v>
      </c>
    </row>
    <row r="35" spans="1:22" x14ac:dyDescent="0.4">
      <c r="A35" s="30"/>
      <c r="B35" s="19" t="s">
        <v>101</v>
      </c>
      <c r="C35" s="134">
        <v>17934</v>
      </c>
      <c r="D35" s="134">
        <v>8935</v>
      </c>
      <c r="E35" s="151">
        <v>4967</v>
      </c>
      <c r="F35" s="134">
        <v>2870</v>
      </c>
      <c r="G35" s="134">
        <v>9654</v>
      </c>
      <c r="I35" s="134">
        <v>4916</v>
      </c>
      <c r="J35" s="134">
        <v>3918</v>
      </c>
      <c r="K35" s="134">
        <v>4841</v>
      </c>
      <c r="M35" s="155">
        <v>1.4084507042253521E-2</v>
      </c>
      <c r="N35" s="155">
        <v>0</v>
      </c>
      <c r="O35" s="155" t="s">
        <v>163</v>
      </c>
      <c r="P35" s="158">
        <v>8.778250900753358E-2</v>
      </c>
      <c r="Q35" s="158">
        <v>7.795610874549623E-2</v>
      </c>
      <c r="R35" s="155">
        <v>0.45201441205371767</v>
      </c>
      <c r="S35" s="155">
        <v>1.5067147068457255E-2</v>
      </c>
      <c r="T35" s="155">
        <v>3.6357680969538161E-2</v>
      </c>
      <c r="U35" s="155">
        <v>0.31575499508679988</v>
      </c>
      <c r="V35" s="155">
        <v>1</v>
      </c>
    </row>
    <row r="36" spans="1:22" x14ac:dyDescent="0.4">
      <c r="A36" s="30"/>
      <c r="B36" s="19" t="s">
        <v>102</v>
      </c>
      <c r="C36" s="134">
        <v>34648</v>
      </c>
      <c r="D36" s="134">
        <v>17859</v>
      </c>
      <c r="E36" s="151">
        <v>9957</v>
      </c>
      <c r="F36" s="134">
        <v>7566</v>
      </c>
      <c r="G36" s="134">
        <v>847</v>
      </c>
      <c r="I36" s="134">
        <v>9827</v>
      </c>
      <c r="J36" s="134">
        <v>4870</v>
      </c>
      <c r="K36" s="134">
        <v>9133</v>
      </c>
      <c r="M36" s="155">
        <v>1.1714321702985262E-2</v>
      </c>
      <c r="N36" s="155">
        <v>0.20015115253810303</v>
      </c>
      <c r="O36" s="155">
        <v>3.0230507620607129E-3</v>
      </c>
      <c r="P36" s="158">
        <v>5.0384179367678548E-2</v>
      </c>
      <c r="Q36" s="158">
        <v>7.2679178737876313E-2</v>
      </c>
      <c r="R36" s="155">
        <v>0.47814586219926941</v>
      </c>
      <c r="S36" s="155">
        <v>4.0181383045723641E-2</v>
      </c>
      <c r="T36" s="155">
        <v>1.3855649326111601E-3</v>
      </c>
      <c r="U36" s="155">
        <v>0.14233530671369191</v>
      </c>
      <c r="V36" s="155">
        <v>1</v>
      </c>
    </row>
    <row r="37" spans="1:22" x14ac:dyDescent="0.4">
      <c r="A37" s="30"/>
      <c r="B37" s="19" t="s">
        <v>103</v>
      </c>
      <c r="C37" s="134">
        <v>2050</v>
      </c>
      <c r="D37" s="134">
        <v>2050</v>
      </c>
      <c r="E37" s="151">
        <v>1227</v>
      </c>
      <c r="F37" s="134">
        <v>767</v>
      </c>
      <c r="G37" s="134">
        <v>55</v>
      </c>
      <c r="I37" s="134">
        <v>1227</v>
      </c>
      <c r="J37" s="134">
        <v>251</v>
      </c>
      <c r="K37" s="134">
        <v>1184</v>
      </c>
      <c r="M37" s="155">
        <v>0</v>
      </c>
      <c r="N37" s="155">
        <v>0</v>
      </c>
      <c r="O37" s="155" t="s">
        <v>163</v>
      </c>
      <c r="P37" s="158">
        <v>0.10821382007822686</v>
      </c>
      <c r="Q37" s="158" t="s">
        <v>163</v>
      </c>
      <c r="R37" s="155">
        <v>0.51368970013037807</v>
      </c>
      <c r="S37" s="155">
        <v>2.2164276401564539E-2</v>
      </c>
      <c r="T37" s="155">
        <v>0</v>
      </c>
      <c r="U37" s="155">
        <v>0.33767926988265973</v>
      </c>
      <c r="V37" s="155">
        <v>1</v>
      </c>
    </row>
    <row r="38" spans="1:22" x14ac:dyDescent="0.4">
      <c r="A38" s="30"/>
      <c r="B38" s="19" t="s">
        <v>104</v>
      </c>
      <c r="C38" s="134">
        <v>7511</v>
      </c>
      <c r="D38" s="134">
        <v>4341</v>
      </c>
      <c r="E38" s="151">
        <v>3112</v>
      </c>
      <c r="F38" s="134">
        <v>1170</v>
      </c>
      <c r="G38" s="134">
        <v>328</v>
      </c>
      <c r="I38" s="134">
        <v>3094</v>
      </c>
      <c r="J38" s="134">
        <v>1485</v>
      </c>
      <c r="K38" s="134">
        <v>3075</v>
      </c>
      <c r="M38" s="155">
        <v>1.7770597738287562E-2</v>
      </c>
      <c r="N38" s="155">
        <v>0.40306946688206785</v>
      </c>
      <c r="O38" s="155">
        <v>1.6962843295638127E-2</v>
      </c>
      <c r="P38" s="158">
        <v>0.20436187399030695</v>
      </c>
      <c r="Q38" s="158" t="s">
        <v>163</v>
      </c>
      <c r="R38" s="155">
        <v>0.34894991922455576</v>
      </c>
      <c r="S38" s="155" t="s">
        <v>163</v>
      </c>
      <c r="T38" s="155">
        <v>0</v>
      </c>
      <c r="U38" s="155">
        <v>0</v>
      </c>
      <c r="V38" s="155">
        <v>1</v>
      </c>
    </row>
    <row r="39" spans="1:22" x14ac:dyDescent="0.4">
      <c r="A39" s="30"/>
      <c r="B39" s="19" t="s">
        <v>105</v>
      </c>
      <c r="C39" s="134">
        <v>10385</v>
      </c>
      <c r="D39" s="134">
        <v>5611</v>
      </c>
      <c r="E39" s="151">
        <v>3292</v>
      </c>
      <c r="F39" s="134">
        <v>1861</v>
      </c>
      <c r="G39" s="134">
        <v>1731</v>
      </c>
      <c r="I39" s="134">
        <v>3278</v>
      </c>
      <c r="J39" s="134">
        <v>3053</v>
      </c>
      <c r="K39" s="134">
        <v>2880</v>
      </c>
      <c r="M39" s="155">
        <v>5.6949806949806947E-2</v>
      </c>
      <c r="N39" s="155">
        <v>2.8957528957528959E-2</v>
      </c>
      <c r="O39" s="155">
        <v>3.3783783783783786E-2</v>
      </c>
      <c r="P39" s="158">
        <v>0.17905405405405406</v>
      </c>
      <c r="Q39" s="158">
        <v>1.0135135135135136E-2</v>
      </c>
      <c r="R39" s="155">
        <v>0.30791505791505791</v>
      </c>
      <c r="S39" s="155">
        <v>1.2065637065637066E-2</v>
      </c>
      <c r="T39" s="155">
        <v>8.2046332046332038E-3</v>
      </c>
      <c r="U39" s="155">
        <v>0.36293436293436293</v>
      </c>
      <c r="V39" s="155">
        <v>1</v>
      </c>
    </row>
    <row r="40" spans="1:22" x14ac:dyDescent="0.4">
      <c r="A40" s="30"/>
      <c r="B40" s="19" t="s">
        <v>106</v>
      </c>
      <c r="C40" s="134">
        <v>4095</v>
      </c>
      <c r="D40" s="134">
        <v>4095</v>
      </c>
      <c r="E40" s="151">
        <v>3231</v>
      </c>
      <c r="F40" s="134">
        <v>839</v>
      </c>
      <c r="G40" s="134">
        <v>17</v>
      </c>
      <c r="I40" s="134">
        <v>3295</v>
      </c>
      <c r="J40" s="134">
        <v>526</v>
      </c>
      <c r="K40" s="134">
        <v>3194</v>
      </c>
      <c r="M40" s="155">
        <v>2.5029797377830752E-2</v>
      </c>
      <c r="N40" s="155">
        <v>0.15494636471990464</v>
      </c>
      <c r="O40" s="155" t="s">
        <v>163</v>
      </c>
      <c r="P40" s="158" t="s">
        <v>163</v>
      </c>
      <c r="Q40" s="158" t="s">
        <v>163</v>
      </c>
      <c r="R40" s="155">
        <v>0.5768772348033373</v>
      </c>
      <c r="S40" s="155">
        <v>1.9070321811680571E-2</v>
      </c>
      <c r="T40" s="155">
        <v>0</v>
      </c>
      <c r="U40" s="155">
        <v>0.20262216924910609</v>
      </c>
      <c r="V40" s="155">
        <v>1</v>
      </c>
    </row>
    <row r="41" spans="1:22" x14ac:dyDescent="0.4">
      <c r="A41" s="30"/>
      <c r="B41" s="19" t="s">
        <v>107</v>
      </c>
      <c r="C41" s="134">
        <v>46273</v>
      </c>
      <c r="D41" s="134">
        <v>19995</v>
      </c>
      <c r="E41" s="151">
        <v>8221</v>
      </c>
      <c r="F41" s="134">
        <v>9168</v>
      </c>
      <c r="G41" s="134">
        <v>9005</v>
      </c>
      <c r="I41" s="134">
        <v>8008</v>
      </c>
      <c r="J41" s="134">
        <v>5067</v>
      </c>
      <c r="K41" s="134">
        <v>6933</v>
      </c>
      <c r="M41" s="155">
        <v>5.5350553505535055E-2</v>
      </c>
      <c r="N41" s="155">
        <v>0</v>
      </c>
      <c r="O41" s="155">
        <v>2.2424070394550098E-2</v>
      </c>
      <c r="P41" s="158">
        <v>0.2055066704513199</v>
      </c>
      <c r="Q41" s="158">
        <v>0.32831866780206265</v>
      </c>
      <c r="R41" s="155">
        <v>0.34165957044185824</v>
      </c>
      <c r="S41" s="155">
        <v>1.4192449616803861E-2</v>
      </c>
      <c r="T41" s="155">
        <v>3.2548017787870184E-2</v>
      </c>
      <c r="U41" s="155">
        <v>0</v>
      </c>
      <c r="V41" s="155">
        <v>1</v>
      </c>
    </row>
    <row r="42" spans="1:22" x14ac:dyDescent="0.4">
      <c r="A42" s="30"/>
      <c r="B42" s="19" t="s">
        <v>108</v>
      </c>
      <c r="C42" s="134">
        <v>20667</v>
      </c>
      <c r="D42" s="134">
        <v>9622</v>
      </c>
      <c r="E42" s="151">
        <v>5312</v>
      </c>
      <c r="F42" s="134">
        <v>4142</v>
      </c>
      <c r="G42" s="134">
        <v>161</v>
      </c>
      <c r="I42" s="134">
        <v>5619</v>
      </c>
      <c r="J42" s="134">
        <v>4550</v>
      </c>
      <c r="K42" s="134">
        <v>4816</v>
      </c>
      <c r="M42" s="155">
        <v>1.3037180106228875E-2</v>
      </c>
      <c r="N42" s="155">
        <v>0</v>
      </c>
      <c r="O42" s="155" t="s">
        <v>163</v>
      </c>
      <c r="P42" s="158">
        <v>8.2327378078223087E-2</v>
      </c>
      <c r="Q42" s="158">
        <v>1.9797199420569771E-2</v>
      </c>
      <c r="R42" s="155">
        <v>0.54563013037180108</v>
      </c>
      <c r="S42" s="155">
        <v>0</v>
      </c>
      <c r="T42" s="155">
        <v>1.7865765330758086E-2</v>
      </c>
      <c r="U42" s="155">
        <v>0.31941091260260746</v>
      </c>
      <c r="V42" s="155">
        <v>1</v>
      </c>
    </row>
    <row r="43" spans="1:22" x14ac:dyDescent="0.4">
      <c r="A43" s="30"/>
      <c r="B43" s="19" t="s">
        <v>109</v>
      </c>
      <c r="C43" s="134">
        <v>40807</v>
      </c>
      <c r="D43" s="134">
        <v>33436</v>
      </c>
      <c r="E43" s="151">
        <v>18578</v>
      </c>
      <c r="F43" s="134">
        <v>14156</v>
      </c>
      <c r="G43" s="134">
        <v>702</v>
      </c>
      <c r="I43" s="134">
        <v>19115</v>
      </c>
      <c r="J43" s="134">
        <v>15352</v>
      </c>
      <c r="K43" s="134">
        <v>19111</v>
      </c>
      <c r="M43" s="155">
        <v>5.891494772534614E-2</v>
      </c>
      <c r="N43" s="155">
        <v>0</v>
      </c>
      <c r="O43" s="155">
        <v>8.0672506357728171E-2</v>
      </c>
      <c r="P43" s="158">
        <v>0.10200621644532354</v>
      </c>
      <c r="Q43" s="158">
        <v>0</v>
      </c>
      <c r="R43" s="155">
        <v>0.50381463690307993</v>
      </c>
      <c r="S43" s="155">
        <v>6.9935009889799376E-3</v>
      </c>
      <c r="T43" s="155">
        <v>0</v>
      </c>
      <c r="U43" s="155">
        <v>0.24759819157954224</v>
      </c>
      <c r="V43" s="155">
        <v>1</v>
      </c>
    </row>
    <row r="44" spans="1:22" x14ac:dyDescent="0.4">
      <c r="A44" s="30"/>
      <c r="B44" s="19" t="s">
        <v>110</v>
      </c>
      <c r="C44" s="134">
        <v>33840</v>
      </c>
      <c r="D44" s="134">
        <v>25667</v>
      </c>
      <c r="E44" s="151">
        <v>18069</v>
      </c>
      <c r="F44" s="134">
        <v>6519</v>
      </c>
      <c r="G44" s="134">
        <v>1242</v>
      </c>
      <c r="I44" s="134">
        <v>17974</v>
      </c>
      <c r="J44" s="134">
        <v>12569</v>
      </c>
      <c r="K44" s="134">
        <v>17437</v>
      </c>
      <c r="M44" s="155">
        <v>5.3774299419338548E-2</v>
      </c>
      <c r="N44" s="155">
        <v>0.34221156273668263</v>
      </c>
      <c r="O44" s="155">
        <v>9.7197677354203486E-3</v>
      </c>
      <c r="P44" s="158">
        <v>3.5597071446604393E-2</v>
      </c>
      <c r="Q44" s="158">
        <v>2.5246149962130774E-3</v>
      </c>
      <c r="R44" s="155">
        <v>0.37402171168896742</v>
      </c>
      <c r="S44" s="155">
        <v>2.0070689219893967E-2</v>
      </c>
      <c r="T44" s="155">
        <v>3.6606917445089625E-3</v>
      </c>
      <c r="U44" s="155">
        <v>0.1584195910123706</v>
      </c>
      <c r="V44" s="155">
        <v>1</v>
      </c>
    </row>
    <row r="45" spans="1:22" x14ac:dyDescent="0.4">
      <c r="A45" s="30"/>
      <c r="B45" s="19" t="s">
        <v>111</v>
      </c>
      <c r="C45" s="134">
        <v>6105</v>
      </c>
      <c r="D45" s="134">
        <v>4055</v>
      </c>
      <c r="E45" s="151">
        <v>3190</v>
      </c>
      <c r="F45" s="134">
        <v>643</v>
      </c>
      <c r="G45" s="134">
        <v>47</v>
      </c>
      <c r="I45" s="134">
        <v>3173</v>
      </c>
      <c r="J45" s="134">
        <v>1212</v>
      </c>
      <c r="K45" s="134">
        <v>2915</v>
      </c>
      <c r="M45" s="155">
        <v>0</v>
      </c>
      <c r="N45" s="155">
        <v>2.7993779160186624E-2</v>
      </c>
      <c r="O45" s="155">
        <v>0</v>
      </c>
      <c r="P45" s="158">
        <v>0.27216174183514774</v>
      </c>
      <c r="Q45" s="158" t="s">
        <v>163</v>
      </c>
      <c r="R45" s="155">
        <v>2.177293934681182E-2</v>
      </c>
      <c r="S45" s="155">
        <v>0.25349922239502332</v>
      </c>
      <c r="T45" s="155" t="s">
        <v>163</v>
      </c>
      <c r="U45" s="155">
        <v>0.41368584758942456</v>
      </c>
      <c r="V45" s="155">
        <v>1</v>
      </c>
    </row>
    <row r="46" spans="1:22" x14ac:dyDescent="0.4">
      <c r="A46" s="30"/>
      <c r="B46" s="19" t="s">
        <v>112</v>
      </c>
      <c r="C46" s="134">
        <v>461</v>
      </c>
      <c r="D46" s="134">
        <v>396</v>
      </c>
      <c r="E46" s="151">
        <v>356</v>
      </c>
      <c r="F46" s="134">
        <v>40</v>
      </c>
      <c r="G46" s="134">
        <v>2</v>
      </c>
      <c r="I46" s="134">
        <v>356</v>
      </c>
      <c r="J46" s="134">
        <v>356</v>
      </c>
      <c r="K46" s="134">
        <v>356</v>
      </c>
      <c r="M46" s="155">
        <v>0</v>
      </c>
      <c r="N46" s="155">
        <v>0</v>
      </c>
      <c r="O46" s="155">
        <v>0</v>
      </c>
      <c r="P46" s="158" t="s">
        <v>163</v>
      </c>
      <c r="Q46" s="158" t="s">
        <v>163</v>
      </c>
      <c r="R46" s="155">
        <v>0</v>
      </c>
      <c r="S46" s="155" t="s">
        <v>163</v>
      </c>
      <c r="T46" s="155">
        <v>0</v>
      </c>
      <c r="U46" s="155">
        <v>0.6</v>
      </c>
      <c r="V46" s="155">
        <v>1</v>
      </c>
    </row>
    <row r="47" spans="1:22" x14ac:dyDescent="0.4">
      <c r="A47" s="30"/>
      <c r="B47" s="19" t="s">
        <v>113</v>
      </c>
      <c r="C47" s="134">
        <v>63047</v>
      </c>
      <c r="D47" s="134">
        <v>49439</v>
      </c>
      <c r="E47" s="151">
        <v>34531</v>
      </c>
      <c r="F47" s="134">
        <v>19273</v>
      </c>
      <c r="G47" s="134">
        <v>534</v>
      </c>
      <c r="I47" s="134">
        <v>34483</v>
      </c>
      <c r="J47" s="134">
        <v>15820</v>
      </c>
      <c r="K47" s="134">
        <v>31501</v>
      </c>
      <c r="M47" s="155">
        <v>6.4591360778746706E-2</v>
      </c>
      <c r="N47" s="155">
        <v>0</v>
      </c>
      <c r="O47" s="155">
        <v>4.6643682822956802E-3</v>
      </c>
      <c r="P47" s="158">
        <v>1.7288582437639425E-2</v>
      </c>
      <c r="Q47" s="158">
        <v>0.55566822145609407</v>
      </c>
      <c r="R47" s="155">
        <v>0.24249645102413303</v>
      </c>
      <c r="S47" s="155">
        <v>1.6477387953761913E-2</v>
      </c>
      <c r="T47" s="155">
        <v>2.5248428310687486E-2</v>
      </c>
      <c r="U47" s="155">
        <v>7.356519975664165E-2</v>
      </c>
      <c r="V47" s="155">
        <v>1</v>
      </c>
    </row>
    <row r="48" spans="1:22" x14ac:dyDescent="0.4">
      <c r="A48" s="30"/>
      <c r="B48" s="19" t="s">
        <v>114</v>
      </c>
      <c r="C48" s="134">
        <v>7505</v>
      </c>
      <c r="D48" s="134">
        <v>7505</v>
      </c>
      <c r="E48" s="151">
        <v>3774</v>
      </c>
      <c r="F48" s="134">
        <v>3407</v>
      </c>
      <c r="G48" s="134">
        <v>277</v>
      </c>
      <c r="I48" s="134">
        <v>3834</v>
      </c>
      <c r="J48" s="134">
        <v>1688</v>
      </c>
      <c r="K48" s="134">
        <v>3767</v>
      </c>
      <c r="M48" s="155">
        <v>1.027296742001761E-2</v>
      </c>
      <c r="N48" s="155">
        <v>1.8197828001174053E-2</v>
      </c>
      <c r="O48" s="155" t="s">
        <v>163</v>
      </c>
      <c r="P48" s="158">
        <v>8.8641033167009095E-2</v>
      </c>
      <c r="Q48" s="158">
        <v>4.8429703551511591E-2</v>
      </c>
      <c r="R48" s="155">
        <v>0.33812738479600823</v>
      </c>
      <c r="S48" s="155">
        <v>4.1972409744643384E-2</v>
      </c>
      <c r="T48" s="155">
        <v>6.7508071617258586E-3</v>
      </c>
      <c r="U48" s="155">
        <v>0.44584678602876432</v>
      </c>
      <c r="V48" s="155">
        <v>1</v>
      </c>
    </row>
    <row r="49" spans="1:22" x14ac:dyDescent="0.4">
      <c r="A49" s="30"/>
      <c r="B49" s="19" t="s">
        <v>115</v>
      </c>
      <c r="C49" s="134">
        <v>5928</v>
      </c>
      <c r="D49" s="134">
        <v>4592</v>
      </c>
      <c r="E49" s="151">
        <v>3908</v>
      </c>
      <c r="F49" s="134">
        <v>1867</v>
      </c>
      <c r="G49" s="134">
        <v>153</v>
      </c>
      <c r="I49" s="134">
        <v>3908</v>
      </c>
      <c r="J49" s="134">
        <v>1852</v>
      </c>
      <c r="K49" s="134">
        <v>3446</v>
      </c>
      <c r="M49" s="155">
        <v>6.5881092662024632E-2</v>
      </c>
      <c r="N49" s="155">
        <v>2.6245313336904125E-2</v>
      </c>
      <c r="O49" s="155">
        <v>2.3031601499732192E-2</v>
      </c>
      <c r="P49" s="158">
        <v>4.6598821638993038E-2</v>
      </c>
      <c r="Q49" s="158">
        <v>1.3926084627745045E-2</v>
      </c>
      <c r="R49" s="155">
        <v>0.7391537225495447</v>
      </c>
      <c r="S49" s="155">
        <v>5.4097482592394212E-2</v>
      </c>
      <c r="T49" s="155">
        <v>1.3926084627745045E-2</v>
      </c>
      <c r="U49" s="155">
        <v>1.7139796464916979E-2</v>
      </c>
      <c r="V49" s="155">
        <v>1</v>
      </c>
    </row>
    <row r="50" spans="1:22" x14ac:dyDescent="0.4">
      <c r="A50" s="30"/>
      <c r="B50" s="19" t="s">
        <v>116</v>
      </c>
      <c r="C50" s="134">
        <v>67712</v>
      </c>
      <c r="D50" s="134">
        <v>31936</v>
      </c>
      <c r="E50" s="151">
        <v>20242</v>
      </c>
      <c r="F50" s="134">
        <v>4910</v>
      </c>
      <c r="G50" s="134">
        <v>7368</v>
      </c>
      <c r="I50" s="134">
        <v>20378</v>
      </c>
      <c r="J50" s="134">
        <v>12035</v>
      </c>
      <c r="K50" s="134">
        <v>19376</v>
      </c>
      <c r="M50" s="155">
        <v>1.2295908083047773E-2</v>
      </c>
      <c r="N50" s="155">
        <v>0</v>
      </c>
      <c r="O50" s="155" t="s">
        <v>163</v>
      </c>
      <c r="P50" s="158">
        <v>7.7806893771417057E-2</v>
      </c>
      <c r="Q50" s="158">
        <v>4.7167909695625884E-2</v>
      </c>
      <c r="R50" s="155">
        <v>0.36726466438218103</v>
      </c>
      <c r="S50" s="155">
        <v>4.4144325740778069E-2</v>
      </c>
      <c r="T50" s="155">
        <v>2.6204394275347711E-3</v>
      </c>
      <c r="U50" s="155">
        <v>0.44849828663575891</v>
      </c>
      <c r="V50" s="155">
        <v>1</v>
      </c>
    </row>
    <row r="51" spans="1:22" ht="16.3" x14ac:dyDescent="0.4">
      <c r="A51" s="30"/>
      <c r="B51" s="19" t="s">
        <v>169</v>
      </c>
      <c r="C51" s="134">
        <v>13009</v>
      </c>
      <c r="D51" s="134">
        <v>10072</v>
      </c>
      <c r="E51" s="151">
        <v>8981</v>
      </c>
      <c r="F51" s="134">
        <v>440</v>
      </c>
      <c r="G51" s="134">
        <v>1749</v>
      </c>
      <c r="I51" s="134">
        <v>8981</v>
      </c>
      <c r="J51" s="134">
        <v>8981</v>
      </c>
      <c r="K51" s="134">
        <v>8981</v>
      </c>
      <c r="M51" s="155">
        <v>0.45681818181818185</v>
      </c>
      <c r="N51" s="155">
        <v>0.10681818181818181</v>
      </c>
      <c r="O51" s="155">
        <v>2.5000000000000001E-2</v>
      </c>
      <c r="P51" s="158">
        <v>4.7727272727272729E-2</v>
      </c>
      <c r="Q51" s="158">
        <v>6.5909090909090903E-2</v>
      </c>
      <c r="R51" s="155">
        <v>0</v>
      </c>
      <c r="S51" s="155">
        <v>8.6363636363636365E-2</v>
      </c>
      <c r="T51" s="155">
        <v>0</v>
      </c>
      <c r="U51" s="155">
        <v>0.21136363636363636</v>
      </c>
      <c r="V51" s="155">
        <v>1</v>
      </c>
    </row>
    <row r="52" spans="1:22" x14ac:dyDescent="0.4">
      <c r="A52" s="30"/>
      <c r="B52" s="19" t="s">
        <v>117</v>
      </c>
      <c r="C52" s="134">
        <v>7988</v>
      </c>
      <c r="D52" s="134">
        <v>4226</v>
      </c>
      <c r="E52" s="151">
        <v>1851</v>
      </c>
      <c r="F52" s="134">
        <v>2228</v>
      </c>
      <c r="G52" s="134">
        <v>147</v>
      </c>
      <c r="I52" s="134">
        <v>1851</v>
      </c>
      <c r="J52" s="134">
        <v>988</v>
      </c>
      <c r="K52" s="134">
        <v>1678</v>
      </c>
      <c r="M52" s="155">
        <v>8.9766606822262122E-3</v>
      </c>
      <c r="N52" s="155">
        <v>0</v>
      </c>
      <c r="O52" s="155">
        <v>0</v>
      </c>
      <c r="P52" s="158">
        <v>5.1166965888689409E-2</v>
      </c>
      <c r="Q52" s="158">
        <v>0.24371633752244165</v>
      </c>
      <c r="R52" s="155">
        <v>0.42369838420107719</v>
      </c>
      <c r="S52" s="155">
        <v>0</v>
      </c>
      <c r="T52" s="155" t="s">
        <v>163</v>
      </c>
      <c r="U52" s="155">
        <v>0.2719928186714542</v>
      </c>
      <c r="V52" s="155">
        <v>1</v>
      </c>
    </row>
    <row r="53" spans="1:22" x14ac:dyDescent="0.4">
      <c r="A53" s="30"/>
      <c r="B53" s="19" t="s">
        <v>118</v>
      </c>
      <c r="C53" s="134">
        <v>37945</v>
      </c>
      <c r="D53" s="134">
        <v>24563</v>
      </c>
      <c r="E53" s="151">
        <v>14597</v>
      </c>
      <c r="F53" s="134">
        <v>9966</v>
      </c>
      <c r="G53" s="134">
        <v>34</v>
      </c>
      <c r="I53" s="134">
        <v>14873</v>
      </c>
      <c r="J53" s="134">
        <v>9510</v>
      </c>
      <c r="K53" s="134">
        <v>14424</v>
      </c>
      <c r="M53" s="155">
        <v>2.6088701585390329E-2</v>
      </c>
      <c r="N53" s="155">
        <v>0.10806742925948223</v>
      </c>
      <c r="O53" s="155">
        <v>1.6054585591009432E-3</v>
      </c>
      <c r="P53" s="158">
        <v>5.6191049568533012E-3</v>
      </c>
      <c r="Q53" s="158">
        <v>4.0537828617298814E-2</v>
      </c>
      <c r="R53" s="155">
        <v>0.15412402167369055</v>
      </c>
      <c r="S53" s="155">
        <v>2.5386313465783666E-2</v>
      </c>
      <c r="T53" s="155">
        <v>2.9098936383704596E-3</v>
      </c>
      <c r="U53" s="155">
        <v>0.6356612482440297</v>
      </c>
      <c r="V53" s="155">
        <v>1</v>
      </c>
    </row>
    <row r="54" spans="1:22" x14ac:dyDescent="0.4">
      <c r="A54" s="30"/>
      <c r="B54" s="19" t="s">
        <v>119</v>
      </c>
      <c r="C54" s="134">
        <v>1416</v>
      </c>
      <c r="D54" s="134">
        <v>783</v>
      </c>
      <c r="E54" s="151">
        <v>311</v>
      </c>
      <c r="F54" s="134">
        <v>427</v>
      </c>
      <c r="G54" s="134">
        <v>629</v>
      </c>
      <c r="I54" s="134">
        <v>310</v>
      </c>
      <c r="J54" s="134">
        <v>70</v>
      </c>
      <c r="K54" s="134">
        <v>241</v>
      </c>
      <c r="M54" s="155">
        <v>2.8103044496487119E-2</v>
      </c>
      <c r="N54" s="155">
        <v>0</v>
      </c>
      <c r="O54" s="155" t="s">
        <v>163</v>
      </c>
      <c r="P54" s="158" t="s">
        <v>163</v>
      </c>
      <c r="Q54" s="158">
        <v>0.46838407494145201</v>
      </c>
      <c r="R54" s="155">
        <v>0.35597189695550352</v>
      </c>
      <c r="S54" s="155" t="s">
        <v>163</v>
      </c>
      <c r="T54" s="155">
        <v>0</v>
      </c>
      <c r="U54" s="155">
        <v>0.12646370023419204</v>
      </c>
      <c r="V54" s="155">
        <v>1</v>
      </c>
    </row>
    <row r="55" spans="1:22" x14ac:dyDescent="0.4">
      <c r="A55" s="30"/>
      <c r="B55" s="19" t="s">
        <v>120</v>
      </c>
      <c r="C55" s="134">
        <v>7633</v>
      </c>
      <c r="D55" s="134">
        <v>5953</v>
      </c>
      <c r="E55" s="151">
        <v>2666</v>
      </c>
      <c r="F55" s="134">
        <v>2787</v>
      </c>
      <c r="G55" s="134">
        <v>152</v>
      </c>
      <c r="I55" s="134">
        <v>2960</v>
      </c>
      <c r="J55" s="134">
        <v>1991</v>
      </c>
      <c r="K55" s="134">
        <v>2204</v>
      </c>
      <c r="M55" s="155">
        <v>7.6788830715532287E-3</v>
      </c>
      <c r="N55" s="155">
        <v>0</v>
      </c>
      <c r="O55" s="155" t="s">
        <v>163</v>
      </c>
      <c r="P55" s="158">
        <v>2.3036649214659685E-2</v>
      </c>
      <c r="Q55" s="158">
        <v>0.70017452006980807</v>
      </c>
      <c r="R55" s="155">
        <v>0.13123909249563701</v>
      </c>
      <c r="S55" s="155">
        <v>0</v>
      </c>
      <c r="T55" s="155" t="s">
        <v>163</v>
      </c>
      <c r="U55" s="155">
        <v>0.13263525305410123</v>
      </c>
      <c r="V55" s="155">
        <v>1</v>
      </c>
    </row>
    <row r="56" spans="1:22" x14ac:dyDescent="0.4">
      <c r="A56" s="30"/>
      <c r="B56" s="19" t="s">
        <v>121</v>
      </c>
      <c r="C56" s="134">
        <v>95047</v>
      </c>
      <c r="D56" s="134">
        <v>95047</v>
      </c>
      <c r="E56" s="151">
        <v>58805</v>
      </c>
      <c r="F56" s="134">
        <v>35825</v>
      </c>
      <c r="G56" s="134">
        <v>404</v>
      </c>
      <c r="I56" s="134">
        <v>63188</v>
      </c>
      <c r="J56" s="134">
        <v>13682</v>
      </c>
      <c r="K56" s="134">
        <v>58482</v>
      </c>
      <c r="M56" s="155">
        <v>1.2114445219818562E-2</v>
      </c>
      <c r="N56" s="155">
        <v>0.13551988834612699</v>
      </c>
      <c r="O56" s="155">
        <v>2.6238660153524076E-3</v>
      </c>
      <c r="P56" s="158">
        <v>7.1290997906489878E-2</v>
      </c>
      <c r="Q56" s="158">
        <v>5.077459874389393E-2</v>
      </c>
      <c r="R56" s="155">
        <v>0.56628053035589676</v>
      </c>
      <c r="S56" s="155">
        <v>1.2979762735519889E-2</v>
      </c>
      <c r="T56" s="155">
        <v>1.3984647592463364E-2</v>
      </c>
      <c r="U56" s="155">
        <v>0.13443126308443823</v>
      </c>
      <c r="V56" s="155">
        <v>1</v>
      </c>
    </row>
    <row r="57" spans="1:22" x14ac:dyDescent="0.4">
      <c r="A57" s="30"/>
      <c r="B57" s="19" t="s">
        <v>122</v>
      </c>
      <c r="C57" s="134">
        <v>5887</v>
      </c>
      <c r="D57" s="134">
        <v>5795</v>
      </c>
      <c r="E57" s="151">
        <v>2637</v>
      </c>
      <c r="F57" s="134">
        <v>2952</v>
      </c>
      <c r="G57" s="134">
        <v>206</v>
      </c>
      <c r="I57" s="134">
        <v>2637</v>
      </c>
      <c r="J57" s="134">
        <v>848</v>
      </c>
      <c r="K57" s="134">
        <v>2229</v>
      </c>
      <c r="M57" s="155">
        <v>1.1517615176151762E-2</v>
      </c>
      <c r="N57" s="155">
        <v>0</v>
      </c>
      <c r="O57" s="155">
        <v>2.6084010840108401E-2</v>
      </c>
      <c r="P57" s="158">
        <v>3.2859078590785906E-2</v>
      </c>
      <c r="Q57" s="158">
        <v>5.9620596205962058E-2</v>
      </c>
      <c r="R57" s="155">
        <v>0.52743902439024393</v>
      </c>
      <c r="S57" s="155">
        <v>3.1504065040650404E-2</v>
      </c>
      <c r="T57" s="155">
        <v>0</v>
      </c>
      <c r="U57" s="155">
        <v>0.31097560975609756</v>
      </c>
      <c r="V57" s="155">
        <v>1</v>
      </c>
    </row>
    <row r="58" spans="1:22" x14ac:dyDescent="0.4">
      <c r="A58" s="30"/>
      <c r="B58" s="19" t="s">
        <v>123</v>
      </c>
      <c r="C58" s="134">
        <v>7482</v>
      </c>
      <c r="D58" s="134">
        <v>7482</v>
      </c>
      <c r="E58" s="151">
        <v>5789</v>
      </c>
      <c r="F58" s="134">
        <v>1667</v>
      </c>
      <c r="G58" s="134">
        <v>12</v>
      </c>
      <c r="I58" s="134">
        <v>6603</v>
      </c>
      <c r="J58" s="134">
        <v>533</v>
      </c>
      <c r="K58" s="134">
        <v>6060</v>
      </c>
      <c r="M58" s="155" t="s">
        <v>163</v>
      </c>
      <c r="N58" s="155">
        <v>0</v>
      </c>
      <c r="O58" s="155" t="s">
        <v>163</v>
      </c>
      <c r="P58" s="158">
        <v>3.239352129574085E-2</v>
      </c>
      <c r="Q58" s="158" t="s">
        <v>163</v>
      </c>
      <c r="R58" s="155">
        <v>0</v>
      </c>
      <c r="S58" s="155">
        <v>2.2795440911817635E-2</v>
      </c>
      <c r="T58" s="155">
        <v>0</v>
      </c>
      <c r="U58" s="155">
        <v>0.93221355728854227</v>
      </c>
      <c r="V58" s="155">
        <v>1</v>
      </c>
    </row>
    <row r="59" spans="1:22" x14ac:dyDescent="0.4">
      <c r="A59" s="30"/>
      <c r="B59" s="19" t="s">
        <v>124</v>
      </c>
      <c r="C59" s="134">
        <v>196</v>
      </c>
      <c r="D59" s="134">
        <v>170</v>
      </c>
      <c r="E59" s="151">
        <v>139</v>
      </c>
      <c r="F59" s="134">
        <v>31</v>
      </c>
      <c r="G59" s="134">
        <v>15</v>
      </c>
      <c r="I59" s="134">
        <v>139</v>
      </c>
      <c r="J59" s="134">
        <v>139</v>
      </c>
      <c r="K59" s="134">
        <v>136</v>
      </c>
      <c r="M59" s="155">
        <v>0</v>
      </c>
      <c r="N59" s="155" t="s">
        <v>163</v>
      </c>
      <c r="O59" s="155" t="s">
        <v>163</v>
      </c>
      <c r="P59" s="158" t="s">
        <v>163</v>
      </c>
      <c r="Q59" s="158">
        <v>0.41935483870967744</v>
      </c>
      <c r="R59" s="155">
        <v>0</v>
      </c>
      <c r="S59" s="155" t="s">
        <v>163</v>
      </c>
      <c r="T59" s="155">
        <v>0</v>
      </c>
      <c r="U59" s="155" t="s">
        <v>163</v>
      </c>
      <c r="V59" s="155">
        <v>1</v>
      </c>
    </row>
    <row r="60" spans="1:22" ht="16.3" x14ac:dyDescent="0.4">
      <c r="A60" s="30"/>
      <c r="B60" s="19" t="s">
        <v>190</v>
      </c>
      <c r="C60" s="134">
        <v>30897</v>
      </c>
      <c r="D60" s="134">
        <v>17434</v>
      </c>
      <c r="E60" s="151">
        <v>12612</v>
      </c>
      <c r="F60" s="134">
        <v>4293</v>
      </c>
      <c r="G60" s="134">
        <v>900</v>
      </c>
      <c r="I60" s="134">
        <v>12612</v>
      </c>
      <c r="J60" s="134">
        <v>3656</v>
      </c>
      <c r="K60" s="134">
        <v>11402</v>
      </c>
      <c r="M60" s="155">
        <v>0.1190309806662008</v>
      </c>
      <c r="N60" s="155">
        <v>0</v>
      </c>
      <c r="O60" s="155">
        <v>4.4723969252271137E-2</v>
      </c>
      <c r="P60" s="158">
        <v>9.1078499883531325E-2</v>
      </c>
      <c r="Q60" s="158">
        <v>1.6771488469601678E-2</v>
      </c>
      <c r="R60" s="155">
        <v>0.18961099464244119</v>
      </c>
      <c r="S60" s="155">
        <v>4.5422781271837874E-2</v>
      </c>
      <c r="T60" s="155">
        <v>0</v>
      </c>
      <c r="U60" s="155">
        <v>0.49336128581411598</v>
      </c>
      <c r="V60" s="155">
        <v>1</v>
      </c>
    </row>
    <row r="61" spans="1:22" x14ac:dyDescent="0.4">
      <c r="A61" s="30"/>
      <c r="B61" s="19" t="s">
        <v>125</v>
      </c>
      <c r="C61" s="134">
        <v>11588</v>
      </c>
      <c r="D61" s="134">
        <v>9081</v>
      </c>
      <c r="E61" s="151">
        <v>6174</v>
      </c>
      <c r="F61" s="134">
        <v>1834</v>
      </c>
      <c r="G61" s="134">
        <v>532</v>
      </c>
      <c r="I61" s="134">
        <v>6145</v>
      </c>
      <c r="J61" s="134">
        <v>2474</v>
      </c>
      <c r="K61" s="134">
        <v>5918</v>
      </c>
      <c r="M61" s="155" t="s">
        <v>163</v>
      </c>
      <c r="N61" s="155">
        <v>0</v>
      </c>
      <c r="O61" s="155">
        <v>4.2228212039532795E-2</v>
      </c>
      <c r="P61" s="158">
        <v>0.37376460017969454</v>
      </c>
      <c r="Q61" s="158" t="s">
        <v>163</v>
      </c>
      <c r="R61" s="155">
        <v>0.37780772686433062</v>
      </c>
      <c r="S61" s="155">
        <v>3.0548068283917342E-2</v>
      </c>
      <c r="T61" s="155">
        <v>1.0332434860736747E-2</v>
      </c>
      <c r="U61" s="155">
        <v>0.15902964959568733</v>
      </c>
      <c r="V61" s="155">
        <v>1</v>
      </c>
    </row>
    <row r="62" spans="1:22" x14ac:dyDescent="0.4">
      <c r="A62" s="30"/>
      <c r="B62" s="19" t="s">
        <v>126</v>
      </c>
      <c r="C62" s="134">
        <v>12242</v>
      </c>
      <c r="D62" s="134">
        <v>10629</v>
      </c>
      <c r="E62" s="151">
        <v>6705</v>
      </c>
      <c r="F62" s="134">
        <v>3563</v>
      </c>
      <c r="G62" s="134">
        <v>203</v>
      </c>
      <c r="I62" s="134">
        <v>7639</v>
      </c>
      <c r="J62" s="134">
        <v>2467</v>
      </c>
      <c r="K62" s="134">
        <v>7593</v>
      </c>
      <c r="M62" s="155">
        <v>2.4698287959584619E-2</v>
      </c>
      <c r="N62" s="155">
        <v>0.12096547852932922</v>
      </c>
      <c r="O62" s="155" t="s">
        <v>163</v>
      </c>
      <c r="P62" s="158">
        <v>8.1392085321358408E-3</v>
      </c>
      <c r="Q62" s="158">
        <v>2.3575638506876228E-2</v>
      </c>
      <c r="R62" s="155">
        <v>0.49200112264945273</v>
      </c>
      <c r="S62" s="155">
        <v>4.9677238282346339E-2</v>
      </c>
      <c r="T62" s="155">
        <v>4.2099354476564689E-3</v>
      </c>
      <c r="U62" s="155">
        <v>0.27645242772944151</v>
      </c>
      <c r="V62" s="155">
        <v>1</v>
      </c>
    </row>
    <row r="63" spans="1:22" x14ac:dyDescent="0.4">
      <c r="A63" s="30"/>
      <c r="B63" s="19" t="s">
        <v>127</v>
      </c>
      <c r="C63" s="134">
        <v>16868</v>
      </c>
      <c r="D63" s="134">
        <v>16868</v>
      </c>
      <c r="E63" s="151">
        <v>9328</v>
      </c>
      <c r="F63" s="134">
        <v>7121</v>
      </c>
      <c r="G63" s="134">
        <v>403</v>
      </c>
      <c r="I63" s="134">
        <v>9781</v>
      </c>
      <c r="J63" s="134">
        <v>4069</v>
      </c>
      <c r="K63" s="134">
        <v>9778</v>
      </c>
      <c r="M63" s="155">
        <v>1.1655666338997332E-2</v>
      </c>
      <c r="N63" s="155">
        <v>8.6645134110377761E-2</v>
      </c>
      <c r="O63" s="155">
        <v>1.9660160089875018E-3</v>
      </c>
      <c r="P63" s="158">
        <v>5.3784580817300941E-2</v>
      </c>
      <c r="Q63" s="158">
        <v>0.13691897205448672</v>
      </c>
      <c r="R63" s="155">
        <v>0.34335065299817441</v>
      </c>
      <c r="S63" s="155">
        <v>2.3170902963066984E-2</v>
      </c>
      <c r="T63" s="155">
        <v>1.628984693161073E-2</v>
      </c>
      <c r="U63" s="155">
        <v>0.3262182277769976</v>
      </c>
      <c r="V63" s="155">
        <v>1</v>
      </c>
    </row>
    <row r="64" spans="1:22" x14ac:dyDescent="0.4">
      <c r="A64" s="30"/>
      <c r="B64" s="19" t="s">
        <v>128</v>
      </c>
      <c r="C64" s="134">
        <v>5089</v>
      </c>
      <c r="D64" s="134">
        <v>5089</v>
      </c>
      <c r="E64" s="151">
        <v>2200</v>
      </c>
      <c r="F64" s="134">
        <v>2694</v>
      </c>
      <c r="G64" s="134">
        <v>195</v>
      </c>
      <c r="I64" s="134">
        <v>2200</v>
      </c>
      <c r="J64" s="134">
        <v>50</v>
      </c>
      <c r="K64" s="134">
        <v>2200</v>
      </c>
      <c r="M64" s="155">
        <v>0</v>
      </c>
      <c r="N64" s="155">
        <v>1.8188567186340016E-2</v>
      </c>
      <c r="O64" s="155" t="s">
        <v>163</v>
      </c>
      <c r="P64" s="158">
        <v>8.5374907201187823E-3</v>
      </c>
      <c r="Q64" s="158">
        <v>2.9324424647364514E-2</v>
      </c>
      <c r="R64" s="155">
        <v>0.31774313288789902</v>
      </c>
      <c r="S64" s="155">
        <v>5.5679287305122494E-3</v>
      </c>
      <c r="T64" s="155">
        <v>0</v>
      </c>
      <c r="U64" s="155">
        <v>0.62026726057906456</v>
      </c>
      <c r="V64" s="155">
        <v>1</v>
      </c>
    </row>
    <row r="65" spans="2:22" x14ac:dyDescent="0.4">
      <c r="B65" s="17" t="s">
        <v>157</v>
      </c>
      <c r="C65" s="64">
        <v>1201683</v>
      </c>
      <c r="D65" s="64">
        <v>845671</v>
      </c>
      <c r="E65" s="64">
        <v>501459</v>
      </c>
      <c r="F65" s="64">
        <v>305553</v>
      </c>
      <c r="G65" s="64">
        <v>60648</v>
      </c>
      <c r="I65" s="64">
        <v>559138</v>
      </c>
      <c r="J65" s="64">
        <v>299303</v>
      </c>
      <c r="K65" s="64">
        <v>509348</v>
      </c>
      <c r="M65" s="161">
        <v>2.6871632329635499E-2</v>
      </c>
      <c r="N65" s="161">
        <v>0.10890015847860539</v>
      </c>
      <c r="O65" s="161">
        <v>1.3822503961965134E-2</v>
      </c>
      <c r="P65" s="161">
        <v>7.3299524564183829E-2</v>
      </c>
      <c r="Q65" s="161">
        <v>0.10628843106180666</v>
      </c>
      <c r="R65" s="161">
        <v>0.39905229793977814</v>
      </c>
      <c r="S65" s="161">
        <v>2.0443740095087162E-2</v>
      </c>
      <c r="T65" s="161">
        <v>9.4263074484944535E-3</v>
      </c>
      <c r="U65" s="161">
        <v>0.24189540412044375</v>
      </c>
      <c r="V65" s="161">
        <v>1</v>
      </c>
    </row>
    <row r="67" spans="2:22" ht="16.3" x14ac:dyDescent="0.4">
      <c r="B67" s="17" t="s">
        <v>191</v>
      </c>
      <c r="C67" s="64">
        <v>17831</v>
      </c>
      <c r="D67" s="64">
        <v>15806</v>
      </c>
      <c r="E67" s="64">
        <v>12755</v>
      </c>
      <c r="F67" s="64">
        <v>2366</v>
      </c>
      <c r="G67" s="64">
        <v>432</v>
      </c>
      <c r="I67" s="64">
        <v>13653</v>
      </c>
      <c r="J67" s="64">
        <v>0</v>
      </c>
      <c r="K67" s="64">
        <v>0</v>
      </c>
    </row>
    <row r="69" spans="2:22" x14ac:dyDescent="0.4">
      <c r="B69" s="66" t="s">
        <v>12</v>
      </c>
      <c r="C69" s="67">
        <v>1219514</v>
      </c>
      <c r="D69" s="67">
        <v>861477</v>
      </c>
      <c r="E69" s="67">
        <v>514214</v>
      </c>
      <c r="F69" s="67">
        <v>307919</v>
      </c>
      <c r="G69" s="67">
        <v>61080</v>
      </c>
      <c r="I69" s="67">
        <v>572791</v>
      </c>
      <c r="J69" s="67">
        <v>299303</v>
      </c>
      <c r="K69" s="67">
        <v>509348</v>
      </c>
    </row>
    <row r="71" spans="2:22" ht="16.3" x14ac:dyDescent="0.4">
      <c r="B71" s="106" t="s">
        <v>153</v>
      </c>
      <c r="C71" s="107"/>
      <c r="D71" s="107"/>
      <c r="E71" s="107"/>
      <c r="F71" s="107"/>
      <c r="G71" s="107"/>
    </row>
    <row r="72" spans="2:22" ht="43.4" customHeight="1" x14ac:dyDescent="0.4">
      <c r="B72" s="196" t="s">
        <v>154</v>
      </c>
      <c r="C72" s="196"/>
      <c r="D72" s="196"/>
      <c r="E72" s="196"/>
      <c r="F72" s="196"/>
      <c r="G72" s="196"/>
    </row>
    <row r="73" spans="2:22" ht="32.25" customHeight="1" x14ac:dyDescent="0.4">
      <c r="B73" s="196" t="s">
        <v>155</v>
      </c>
      <c r="C73" s="196"/>
      <c r="D73" s="196"/>
      <c r="E73" s="196"/>
      <c r="F73" s="196"/>
      <c r="G73" s="196"/>
    </row>
    <row r="74" spans="2:22" x14ac:dyDescent="0.4">
      <c r="B74" s="196"/>
      <c r="C74" s="196"/>
      <c r="D74" s="196"/>
      <c r="E74" s="196"/>
      <c r="F74" s="196"/>
      <c r="G74" s="196"/>
    </row>
    <row r="75" spans="2:22" ht="16.3" x14ac:dyDescent="0.4">
      <c r="B75" s="106" t="s">
        <v>156</v>
      </c>
      <c r="C75" s="107"/>
      <c r="D75" s="107"/>
      <c r="E75" s="107"/>
      <c r="F75" s="107"/>
      <c r="G75" s="107"/>
    </row>
    <row r="76" spans="2:22" ht="16.3" x14ac:dyDescent="0.4">
      <c r="B76" s="108" t="s">
        <v>188</v>
      </c>
      <c r="C76" s="107"/>
      <c r="D76" s="107"/>
      <c r="E76" s="107"/>
      <c r="F76" s="107"/>
      <c r="G76" s="107"/>
    </row>
    <row r="77" spans="2:22" ht="44.15" customHeight="1" x14ac:dyDescent="0.4">
      <c r="B77" s="179" t="s">
        <v>186</v>
      </c>
      <c r="C77" s="179"/>
      <c r="D77" s="179"/>
      <c r="E77" s="179"/>
      <c r="F77" s="179"/>
      <c r="G77" s="179"/>
    </row>
    <row r="78" spans="2:22" ht="31" customHeight="1" x14ac:dyDescent="0.4">
      <c r="B78" s="180" t="s">
        <v>193</v>
      </c>
      <c r="C78" s="180"/>
      <c r="D78" s="180"/>
      <c r="E78" s="180"/>
      <c r="F78" s="180"/>
      <c r="G78" s="180"/>
    </row>
  </sheetData>
  <mergeCells count="10">
    <mergeCell ref="B78:G78"/>
    <mergeCell ref="B77:G77"/>
    <mergeCell ref="B6:G6"/>
    <mergeCell ref="I6:K6"/>
    <mergeCell ref="M6:V6"/>
    <mergeCell ref="B72:G72"/>
    <mergeCell ref="B73:G74"/>
    <mergeCell ref="M7:V7"/>
    <mergeCell ref="B7:G7"/>
    <mergeCell ref="I7:K7"/>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2E74-18FB-4CAB-91EB-B22C31EA6009}">
  <sheetPr>
    <tabColor theme="9" tint="0.39997558519241921"/>
  </sheetPr>
  <dimension ref="A5:X75"/>
  <sheetViews>
    <sheetView zoomScale="75" zoomScaleNormal="75" workbookViewId="0">
      <selection activeCell="A60" sqref="A60"/>
    </sheetView>
  </sheetViews>
  <sheetFormatPr defaultRowHeight="14.6" x14ac:dyDescent="0.4"/>
  <cols>
    <col min="1" max="1" width="3.69140625" customWidth="1"/>
    <col min="2" max="2" width="35.69140625" customWidth="1"/>
    <col min="3" max="3" width="15.53515625" style="22" bestFit="1" customWidth="1"/>
    <col min="4" max="4" width="10.3046875" style="22" bestFit="1" customWidth="1"/>
    <col min="5" max="5" width="9.3046875" style="65" bestFit="1" customWidth="1"/>
    <col min="6" max="6" width="14.3046875" style="22" bestFit="1" customWidth="1"/>
    <col min="7" max="7" width="10.3046875" style="22" bestFit="1" customWidth="1"/>
    <col min="8" max="8" width="11.3046875" style="22" bestFit="1" customWidth="1"/>
    <col min="9" max="9" width="4.69140625" customWidth="1"/>
    <col min="10" max="10" width="8.84375" bestFit="1" customWidth="1"/>
    <col min="11" max="11" width="12.3046875" bestFit="1" customWidth="1"/>
    <col min="12" max="12" width="11.3046875" customWidth="1"/>
    <col min="13" max="13" width="4.69140625" customWidth="1"/>
    <col min="16" max="16" width="10.3046875" bestFit="1" customWidth="1"/>
    <col min="17" max="17" width="6.15234375" customWidth="1"/>
    <col min="22" max="22" width="11.15234375" customWidth="1"/>
    <col min="23" max="23" width="12.3046875" customWidth="1"/>
    <col min="24" max="24" width="11.3046875" customWidth="1"/>
  </cols>
  <sheetData>
    <row r="5" spans="1:24" x14ac:dyDescent="0.4">
      <c r="N5" s="150"/>
      <c r="O5" s="122"/>
    </row>
    <row r="6" spans="1:24" x14ac:dyDescent="0.4">
      <c r="B6" s="62"/>
      <c r="C6" s="120"/>
      <c r="D6" s="120"/>
      <c r="E6" s="120"/>
      <c r="F6" s="120"/>
      <c r="G6" s="120"/>
      <c r="H6" s="121"/>
      <c r="J6" s="62"/>
      <c r="K6" s="120"/>
      <c r="L6" s="121"/>
      <c r="N6" s="62"/>
      <c r="O6" s="120"/>
      <c r="P6" s="121"/>
      <c r="Q6" s="131"/>
      <c r="R6" s="62"/>
      <c r="S6" s="120"/>
      <c r="T6" s="120"/>
      <c r="U6" s="120"/>
      <c r="V6" s="120"/>
      <c r="W6" s="120"/>
      <c r="X6" s="121"/>
    </row>
    <row r="7" spans="1:24" ht="28.5" customHeight="1" x14ac:dyDescent="0.4">
      <c r="B7" s="119"/>
      <c r="C7" s="202" t="s">
        <v>37</v>
      </c>
      <c r="D7" s="203"/>
      <c r="E7" s="203"/>
      <c r="F7" s="203"/>
      <c r="G7" s="203"/>
      <c r="H7" s="203"/>
      <c r="J7" s="200" t="s">
        <v>33</v>
      </c>
      <c r="K7" s="201"/>
      <c r="L7" s="202"/>
      <c r="N7" s="204" t="s">
        <v>171</v>
      </c>
      <c r="O7" s="205"/>
      <c r="P7" s="206"/>
      <c r="Q7" s="132"/>
      <c r="R7" s="200" t="s">
        <v>25</v>
      </c>
      <c r="S7" s="201"/>
      <c r="T7" s="201"/>
      <c r="U7" s="201"/>
      <c r="V7" s="201"/>
      <c r="W7" s="201"/>
      <c r="X7" s="202"/>
    </row>
    <row r="8" spans="1:24" s="87" customFormat="1" ht="28.5" customHeight="1" x14ac:dyDescent="0.4">
      <c r="B8" s="117" t="s">
        <v>71</v>
      </c>
      <c r="C8" s="116" t="s">
        <v>131</v>
      </c>
      <c r="D8" s="88" t="s">
        <v>132</v>
      </c>
      <c r="E8" s="88" t="s">
        <v>39</v>
      </c>
      <c r="F8" s="88" t="s">
        <v>49</v>
      </c>
      <c r="G8" s="88" t="s">
        <v>55</v>
      </c>
      <c r="H8" s="88" t="s">
        <v>12</v>
      </c>
      <c r="J8" s="88" t="s">
        <v>133</v>
      </c>
      <c r="K8" s="88" t="s">
        <v>134</v>
      </c>
      <c r="L8" s="88" t="s">
        <v>12</v>
      </c>
      <c r="N8" s="88" t="s">
        <v>57</v>
      </c>
      <c r="O8" s="88" t="s">
        <v>56</v>
      </c>
      <c r="P8" s="88" t="s">
        <v>12</v>
      </c>
      <c r="Q8" s="133"/>
      <c r="R8" s="88" t="s">
        <v>135</v>
      </c>
      <c r="S8" s="88" t="s">
        <v>136</v>
      </c>
      <c r="T8" s="88" t="s">
        <v>137</v>
      </c>
      <c r="U8" s="88" t="s">
        <v>138</v>
      </c>
      <c r="V8" s="88" t="s">
        <v>30</v>
      </c>
      <c r="W8" s="88" t="s">
        <v>129</v>
      </c>
      <c r="X8" s="88" t="s">
        <v>12</v>
      </c>
    </row>
    <row r="9" spans="1:24" x14ac:dyDescent="0.4">
      <c r="A9" s="30"/>
      <c r="B9" s="118" t="s">
        <v>79</v>
      </c>
      <c r="C9" s="155">
        <v>4.2720999014130793E-3</v>
      </c>
      <c r="D9" s="155">
        <v>0.8453828458757805</v>
      </c>
      <c r="E9" s="155" t="s">
        <v>163</v>
      </c>
      <c r="F9" s="155" t="s">
        <v>163</v>
      </c>
      <c r="G9" s="155">
        <v>0.14886625041077883</v>
      </c>
      <c r="H9" s="155">
        <v>1</v>
      </c>
      <c r="I9" s="156"/>
      <c r="J9" s="155">
        <v>1.4003711827231315E-2</v>
      </c>
      <c r="K9" s="155">
        <v>0.98599628817276863</v>
      </c>
      <c r="L9" s="155">
        <v>1</v>
      </c>
      <c r="M9" s="156"/>
      <c r="N9" s="155">
        <v>0.239769820971867</v>
      </c>
      <c r="O9" s="155">
        <v>0.76023017902813295</v>
      </c>
      <c r="P9" s="155">
        <v>1</v>
      </c>
      <c r="Q9" s="157"/>
      <c r="R9" s="155">
        <v>0.55106926268751999</v>
      </c>
      <c r="S9" s="155">
        <v>0.24944142993935525</v>
      </c>
      <c r="T9" s="155">
        <v>8.9371209703159912E-2</v>
      </c>
      <c r="U9" s="155">
        <v>6.8624321736354937E-2</v>
      </c>
      <c r="V9" s="155" t="s">
        <v>163</v>
      </c>
      <c r="W9" s="155">
        <v>4.1334184487711458E-2</v>
      </c>
      <c r="X9" s="155">
        <v>1</v>
      </c>
    </row>
    <row r="10" spans="1:24" x14ac:dyDescent="0.4">
      <c r="A10" s="30"/>
      <c r="B10" s="19" t="s">
        <v>80</v>
      </c>
      <c r="C10" s="155">
        <v>0.2597305389221557</v>
      </c>
      <c r="D10" s="155">
        <v>7.2230538922155682E-2</v>
      </c>
      <c r="E10" s="155">
        <v>0</v>
      </c>
      <c r="F10" s="155">
        <v>0</v>
      </c>
      <c r="G10" s="155">
        <v>0.66803892215568861</v>
      </c>
      <c r="H10" s="155">
        <v>1</v>
      </c>
      <c r="I10" s="156"/>
      <c r="J10" s="155">
        <v>8.5170190433348322E-2</v>
      </c>
      <c r="K10" s="155">
        <v>0.91482980956665172</v>
      </c>
      <c r="L10" s="155">
        <v>1</v>
      </c>
      <c r="M10" s="156"/>
      <c r="N10" s="155">
        <v>0.40830925849497868</v>
      </c>
      <c r="O10" s="155">
        <v>0.59169074150502132</v>
      </c>
      <c r="P10" s="155">
        <v>1</v>
      </c>
      <c r="Q10" s="157"/>
      <c r="R10" s="155">
        <v>0.43863233891840347</v>
      </c>
      <c r="S10" s="155">
        <v>0.31766789265767609</v>
      </c>
      <c r="T10" s="155">
        <v>0.12818417109385644</v>
      </c>
      <c r="U10" s="155">
        <v>0.11551559733006403</v>
      </c>
      <c r="V10" s="155">
        <v>0</v>
      </c>
      <c r="W10" s="155">
        <v>0</v>
      </c>
      <c r="X10" s="155">
        <v>1</v>
      </c>
    </row>
    <row r="11" spans="1:24" x14ac:dyDescent="0.4">
      <c r="A11" s="30"/>
      <c r="B11" s="19" t="s">
        <v>81</v>
      </c>
      <c r="C11" s="155">
        <v>0</v>
      </c>
      <c r="D11" s="155">
        <v>0</v>
      </c>
      <c r="E11" s="155">
        <v>0</v>
      </c>
      <c r="F11" s="155">
        <v>0</v>
      </c>
      <c r="G11" s="155">
        <v>0</v>
      </c>
      <c r="H11" s="155">
        <v>0</v>
      </c>
      <c r="I11" s="156"/>
      <c r="J11" s="155">
        <v>0</v>
      </c>
      <c r="K11" s="155">
        <v>0</v>
      </c>
      <c r="L11" s="155">
        <v>0</v>
      </c>
      <c r="M11" s="156"/>
      <c r="N11" s="155">
        <v>0</v>
      </c>
      <c r="O11" s="155">
        <v>0</v>
      </c>
      <c r="P11" s="155">
        <v>0</v>
      </c>
      <c r="Q11" s="157"/>
      <c r="R11" s="155">
        <v>0</v>
      </c>
      <c r="S11" s="155">
        <v>0</v>
      </c>
      <c r="T11" s="155">
        <v>0</v>
      </c>
      <c r="U11" s="155">
        <v>0</v>
      </c>
      <c r="V11" s="155">
        <v>0</v>
      </c>
      <c r="W11" s="155">
        <v>0</v>
      </c>
      <c r="X11" s="155">
        <v>0</v>
      </c>
    </row>
    <row r="12" spans="1:24" ht="16.3" x14ac:dyDescent="0.4">
      <c r="A12" s="30"/>
      <c r="B12" s="19" t="s">
        <v>162</v>
      </c>
      <c r="C12" s="155">
        <v>3.5499570569710849E-2</v>
      </c>
      <c r="D12" s="155">
        <v>0.14820116423322835</v>
      </c>
      <c r="E12" s="155">
        <v>3.5308712663422084E-3</v>
      </c>
      <c r="F12" s="155">
        <v>8.1114610172726403E-3</v>
      </c>
      <c r="G12" s="155">
        <v>0.80465693291344598</v>
      </c>
      <c r="H12" s="155">
        <v>1</v>
      </c>
      <c r="I12" s="156"/>
      <c r="J12" s="155">
        <v>0.44919741154718884</v>
      </c>
      <c r="K12" s="155">
        <v>0.55080258845281116</v>
      </c>
      <c r="L12" s="155">
        <v>1</v>
      </c>
      <c r="M12" s="156"/>
      <c r="N12" s="155">
        <v>0.40157417074933738</v>
      </c>
      <c r="O12" s="155">
        <v>0.59842582925066257</v>
      </c>
      <c r="P12" s="155">
        <v>1</v>
      </c>
      <c r="Q12" s="157"/>
      <c r="R12" s="155">
        <v>1.4684870614383236E-2</v>
      </c>
      <c r="S12" s="155" t="s">
        <v>163</v>
      </c>
      <c r="T12" s="155">
        <v>9.5253214795999359E-3</v>
      </c>
      <c r="U12" s="155">
        <v>2.4607080488966504E-3</v>
      </c>
      <c r="V12" s="155">
        <v>0</v>
      </c>
      <c r="W12" s="155">
        <v>0.97324972217812356</v>
      </c>
      <c r="X12" s="155">
        <v>1</v>
      </c>
    </row>
    <row r="13" spans="1:24" x14ac:dyDescent="0.4">
      <c r="A13" s="30"/>
      <c r="B13" s="19" t="s">
        <v>82</v>
      </c>
      <c r="C13" s="155">
        <v>2.7317372621240024E-2</v>
      </c>
      <c r="D13" s="155">
        <v>0.47575199508901167</v>
      </c>
      <c r="E13" s="155">
        <v>0</v>
      </c>
      <c r="F13" s="155">
        <v>0</v>
      </c>
      <c r="G13" s="155">
        <v>0.49693063228974832</v>
      </c>
      <c r="H13" s="155">
        <v>1</v>
      </c>
      <c r="I13" s="156"/>
      <c r="J13" s="155">
        <v>3.9509954058192957E-2</v>
      </c>
      <c r="K13" s="155">
        <v>0.96049004594180709</v>
      </c>
      <c r="L13" s="155">
        <v>1</v>
      </c>
      <c r="M13" s="156"/>
      <c r="N13" s="155">
        <v>0.36736526946107784</v>
      </c>
      <c r="O13" s="155">
        <v>0.63263473053892216</v>
      </c>
      <c r="P13" s="155">
        <v>1</v>
      </c>
      <c r="Q13" s="157"/>
      <c r="R13" s="155">
        <v>0.34123222748815168</v>
      </c>
      <c r="S13" s="155">
        <v>0.22126777251184834</v>
      </c>
      <c r="T13" s="155">
        <v>9.745260663507109E-2</v>
      </c>
      <c r="U13" s="155">
        <v>0.10515402843601895</v>
      </c>
      <c r="V13" s="155" t="s">
        <v>163</v>
      </c>
      <c r="W13" s="155">
        <v>0.23430094786729858</v>
      </c>
      <c r="X13" s="155">
        <v>1</v>
      </c>
    </row>
    <row r="14" spans="1:24" x14ac:dyDescent="0.4">
      <c r="A14" s="30"/>
      <c r="B14" s="19" t="s">
        <v>83</v>
      </c>
      <c r="C14" s="155">
        <v>3.1645879188065544E-2</v>
      </c>
      <c r="D14" s="155">
        <v>0.20792369772560529</v>
      </c>
      <c r="E14" s="155">
        <v>0.11660552702372218</v>
      </c>
      <c r="F14" s="155">
        <v>1.9613597456590852E-2</v>
      </c>
      <c r="G14" s="155">
        <v>0.6242112986060161</v>
      </c>
      <c r="H14" s="155">
        <v>1</v>
      </c>
      <c r="I14" s="156"/>
      <c r="J14" s="155">
        <v>0.40876049866295056</v>
      </c>
      <c r="K14" s="155">
        <v>0.5912395013370495</v>
      </c>
      <c r="L14" s="155">
        <v>1</v>
      </c>
      <c r="M14" s="156"/>
      <c r="N14" s="155">
        <v>0.49186948666170688</v>
      </c>
      <c r="O14" s="155">
        <v>0.50813051333829318</v>
      </c>
      <c r="P14" s="155">
        <v>1</v>
      </c>
      <c r="Q14" s="157"/>
      <c r="R14" s="155">
        <v>0.35258098724044745</v>
      </c>
      <c r="S14" s="155">
        <v>0.26021961481886907</v>
      </c>
      <c r="T14" s="155">
        <v>0.15434611569117093</v>
      </c>
      <c r="U14" s="155">
        <v>0.23131392604248624</v>
      </c>
      <c r="V14" s="155">
        <v>1.5393562070263058E-3</v>
      </c>
      <c r="W14" s="155">
        <v>0</v>
      </c>
      <c r="X14" s="155">
        <v>1</v>
      </c>
    </row>
    <row r="15" spans="1:24" x14ac:dyDescent="0.4">
      <c r="A15" s="30"/>
      <c r="B15" s="19" t="s">
        <v>84</v>
      </c>
      <c r="C15" s="155">
        <v>3.2200886262924666E-2</v>
      </c>
      <c r="D15" s="155">
        <v>0.16189069423929098</v>
      </c>
      <c r="E15" s="155">
        <v>0</v>
      </c>
      <c r="F15" s="155">
        <v>0</v>
      </c>
      <c r="G15" s="155">
        <v>0.80590841949778436</v>
      </c>
      <c r="H15" s="155">
        <v>1</v>
      </c>
      <c r="I15" s="156"/>
      <c r="J15" s="155">
        <v>0.34306569343065696</v>
      </c>
      <c r="K15" s="155">
        <v>0.65693430656934304</v>
      </c>
      <c r="L15" s="155">
        <v>1</v>
      </c>
      <c r="M15" s="156"/>
      <c r="N15" s="155">
        <v>0.45209827201128483</v>
      </c>
      <c r="O15" s="155">
        <v>0.54790172798871517</v>
      </c>
      <c r="P15" s="155">
        <v>1</v>
      </c>
      <c r="Q15" s="157"/>
      <c r="R15" s="155">
        <v>0.26477049369869349</v>
      </c>
      <c r="S15" s="155">
        <v>0.1716961498439126</v>
      </c>
      <c r="T15" s="155">
        <v>0.50040467106023823</v>
      </c>
      <c r="U15" s="155">
        <v>6.3128685397155743E-2</v>
      </c>
      <c r="V15" s="155">
        <v>0</v>
      </c>
      <c r="W15" s="155">
        <v>0</v>
      </c>
      <c r="X15" s="155">
        <v>1</v>
      </c>
    </row>
    <row r="16" spans="1:24" x14ac:dyDescent="0.4">
      <c r="A16" s="30"/>
      <c r="B16" s="19" t="s">
        <v>85</v>
      </c>
      <c r="C16" s="155">
        <v>5.9709980096673302E-3</v>
      </c>
      <c r="D16" s="155">
        <v>0.39351720216093261</v>
      </c>
      <c r="E16" s="155">
        <v>0</v>
      </c>
      <c r="F16" s="155">
        <v>0</v>
      </c>
      <c r="G16" s="155">
        <v>0.60051179982940006</v>
      </c>
      <c r="H16" s="155">
        <v>1</v>
      </c>
      <c r="I16" s="156"/>
      <c r="J16" s="155">
        <v>0.21021093000958774</v>
      </c>
      <c r="K16" s="155">
        <v>0.78978906999041232</v>
      </c>
      <c r="L16" s="155">
        <v>1</v>
      </c>
      <c r="M16" s="156"/>
      <c r="N16" s="155">
        <v>0.38455753321634495</v>
      </c>
      <c r="O16" s="155">
        <v>0.61544246678365511</v>
      </c>
      <c r="P16" s="155">
        <v>1</v>
      </c>
      <c r="Q16" s="157"/>
      <c r="R16" s="155">
        <v>0.53198127925117</v>
      </c>
      <c r="S16" s="155">
        <v>0.28749721417428126</v>
      </c>
      <c r="T16" s="155">
        <v>8.5803432137285487E-2</v>
      </c>
      <c r="U16" s="155">
        <v>9.4718074437263211E-2</v>
      </c>
      <c r="V16" s="155">
        <v>0</v>
      </c>
      <c r="W16" s="155">
        <v>0</v>
      </c>
      <c r="X16" s="155">
        <v>1</v>
      </c>
    </row>
    <row r="17" spans="1:24" x14ac:dyDescent="0.4">
      <c r="A17" s="30"/>
      <c r="B17" s="19" t="s">
        <v>86</v>
      </c>
      <c r="C17" s="155">
        <v>7.0070070070070069E-3</v>
      </c>
      <c r="D17" s="155">
        <v>0.6526526526526526</v>
      </c>
      <c r="E17" s="155">
        <v>9.3426760093426754E-3</v>
      </c>
      <c r="F17" s="155" t="s">
        <v>163</v>
      </c>
      <c r="G17" s="155">
        <v>0.32932932932932935</v>
      </c>
      <c r="H17" s="155">
        <v>1</v>
      </c>
      <c r="I17" s="156"/>
      <c r="J17" s="155">
        <v>8.10546875E-2</v>
      </c>
      <c r="K17" s="155">
        <v>0.9189453125</v>
      </c>
      <c r="L17" s="155">
        <v>1</v>
      </c>
      <c r="M17" s="156"/>
      <c r="N17" s="155">
        <v>0.29105392156862747</v>
      </c>
      <c r="O17" s="155">
        <v>0.70894607843137258</v>
      </c>
      <c r="P17" s="155">
        <v>1</v>
      </c>
      <c r="Q17" s="157"/>
      <c r="R17" s="155">
        <v>0.39975587427525178</v>
      </c>
      <c r="S17" s="155">
        <v>0.30393652731156545</v>
      </c>
      <c r="T17" s="155">
        <v>0.13274336283185842</v>
      </c>
      <c r="U17" s="155">
        <v>0.16325907842538909</v>
      </c>
      <c r="V17" s="155" t="s">
        <v>163</v>
      </c>
      <c r="W17" s="155">
        <v>0</v>
      </c>
      <c r="X17" s="155">
        <v>1</v>
      </c>
    </row>
    <row r="18" spans="1:24" x14ac:dyDescent="0.4">
      <c r="A18" s="30"/>
      <c r="B18" s="19" t="s">
        <v>87</v>
      </c>
      <c r="C18" s="155" t="s">
        <v>163</v>
      </c>
      <c r="D18" s="155">
        <v>0.9256055363321799</v>
      </c>
      <c r="E18" s="155">
        <v>0</v>
      </c>
      <c r="F18" s="155">
        <v>0</v>
      </c>
      <c r="G18" s="155">
        <v>6.9204152249134954E-2</v>
      </c>
      <c r="H18" s="155">
        <v>1</v>
      </c>
      <c r="I18" s="156"/>
      <c r="J18" s="155">
        <v>6.3673469387755102E-2</v>
      </c>
      <c r="K18" s="155">
        <v>0.93632653061224491</v>
      </c>
      <c r="L18" s="155">
        <v>1</v>
      </c>
      <c r="M18" s="156"/>
      <c r="N18" s="155">
        <v>0.28688524590163933</v>
      </c>
      <c r="O18" s="155">
        <v>0.71311475409836067</v>
      </c>
      <c r="P18" s="155">
        <v>1</v>
      </c>
      <c r="Q18" s="157"/>
      <c r="R18" s="155">
        <v>0.73244147157190631</v>
      </c>
      <c r="S18" s="155">
        <v>0.21404682274247491</v>
      </c>
      <c r="T18" s="155">
        <v>4.2140468227424746E-2</v>
      </c>
      <c r="U18" s="155">
        <v>1.137123745819398E-2</v>
      </c>
      <c r="V18" s="155">
        <v>0</v>
      </c>
      <c r="W18" s="155">
        <v>0</v>
      </c>
      <c r="X18" s="155">
        <v>1</v>
      </c>
    </row>
    <row r="19" spans="1:24" x14ac:dyDescent="0.4">
      <c r="A19" s="30"/>
      <c r="B19" s="19" t="s">
        <v>88</v>
      </c>
      <c r="C19" s="155">
        <v>4.2250905376543784E-3</v>
      </c>
      <c r="D19" s="155">
        <v>0.73637292227690598</v>
      </c>
      <c r="E19" s="155">
        <v>0</v>
      </c>
      <c r="F19" s="155">
        <v>0</v>
      </c>
      <c r="G19" s="155">
        <v>0.25940198718543966</v>
      </c>
      <c r="H19" s="155">
        <v>1</v>
      </c>
      <c r="I19" s="156"/>
      <c r="J19" s="155">
        <v>0.18182155719749007</v>
      </c>
      <c r="K19" s="155">
        <v>0.81817844280250995</v>
      </c>
      <c r="L19" s="155">
        <v>1</v>
      </c>
      <c r="M19" s="156"/>
      <c r="N19" s="155">
        <v>0.3085012527790521</v>
      </c>
      <c r="O19" s="155">
        <v>0.69149874722094784</v>
      </c>
      <c r="P19" s="155">
        <v>1</v>
      </c>
      <c r="Q19" s="157"/>
      <c r="R19" s="155">
        <v>0.71266007795100228</v>
      </c>
      <c r="S19" s="155">
        <v>0.23190423162583518</v>
      </c>
      <c r="T19" s="155">
        <v>5.2616926503340759E-2</v>
      </c>
      <c r="U19" s="155">
        <v>2.8187639198218261E-3</v>
      </c>
      <c r="V19" s="155">
        <v>0</v>
      </c>
      <c r="W19" s="155">
        <v>0</v>
      </c>
      <c r="X19" s="155">
        <v>1</v>
      </c>
    </row>
    <row r="20" spans="1:24" x14ac:dyDescent="0.4">
      <c r="A20" s="30"/>
      <c r="B20" s="19" t="s">
        <v>89</v>
      </c>
      <c r="C20" s="155">
        <v>3.8046272493573265E-3</v>
      </c>
      <c r="D20" s="155">
        <v>0.82025706940874032</v>
      </c>
      <c r="E20" s="155">
        <v>8.0205655526992287E-3</v>
      </c>
      <c r="F20" s="155">
        <v>1.5424164524421595E-3</v>
      </c>
      <c r="G20" s="155">
        <v>0.16637532133676092</v>
      </c>
      <c r="H20" s="155">
        <v>1</v>
      </c>
      <c r="I20" s="156"/>
      <c r="J20" s="155">
        <v>4.3496101764464508E-2</v>
      </c>
      <c r="K20" s="155">
        <v>0.9565038982355355</v>
      </c>
      <c r="L20" s="155">
        <v>1</v>
      </c>
      <c r="M20" s="156"/>
      <c r="N20" s="155">
        <v>0.30396475770925108</v>
      </c>
      <c r="O20" s="155">
        <v>0.69603524229074887</v>
      </c>
      <c r="P20" s="155">
        <v>1</v>
      </c>
      <c r="Q20" s="157"/>
      <c r="R20" s="155">
        <v>0.55996951509955228</v>
      </c>
      <c r="S20" s="155">
        <v>0.26540916452319713</v>
      </c>
      <c r="T20" s="155">
        <v>0.11069829475088121</v>
      </c>
      <c r="U20" s="155">
        <v>6.3827760312470228E-2</v>
      </c>
      <c r="V20" s="155" t="s">
        <v>163</v>
      </c>
      <c r="W20" s="155">
        <v>0</v>
      </c>
      <c r="X20" s="155">
        <v>1</v>
      </c>
    </row>
    <row r="21" spans="1:24" ht="16.3" x14ac:dyDescent="0.4">
      <c r="A21" s="30"/>
      <c r="B21" s="19" t="s">
        <v>187</v>
      </c>
      <c r="C21" s="155" t="s">
        <v>163</v>
      </c>
      <c r="D21" s="155" t="s">
        <v>163</v>
      </c>
      <c r="E21" s="155">
        <v>0</v>
      </c>
      <c r="F21" s="155">
        <v>0.66666666666666663</v>
      </c>
      <c r="G21" s="155">
        <v>0.22916666666666666</v>
      </c>
      <c r="H21" s="155">
        <v>1</v>
      </c>
      <c r="I21" s="156"/>
      <c r="J21" s="155" t="s">
        <v>163</v>
      </c>
      <c r="K21" s="155">
        <v>0.99865771812080539</v>
      </c>
      <c r="L21" s="155">
        <v>1</v>
      </c>
      <c r="M21" s="156"/>
      <c r="N21" s="155">
        <v>0.47884486232370721</v>
      </c>
      <c r="O21" s="155">
        <v>0.52115513767629285</v>
      </c>
      <c r="P21" s="155">
        <v>1</v>
      </c>
      <c r="Q21" s="157"/>
      <c r="R21" s="155">
        <v>0</v>
      </c>
      <c r="S21" s="155">
        <v>0</v>
      </c>
      <c r="T21" s="155">
        <v>0.88456375838926171</v>
      </c>
      <c r="U21" s="155">
        <v>0.11543624161073826</v>
      </c>
      <c r="V21" s="155">
        <v>0</v>
      </c>
      <c r="W21" s="155">
        <v>0</v>
      </c>
      <c r="X21" s="155">
        <v>1</v>
      </c>
    </row>
    <row r="22" spans="1:24" x14ac:dyDescent="0.4">
      <c r="A22" s="30"/>
      <c r="B22" s="19" t="s">
        <v>90</v>
      </c>
      <c r="C22" s="155">
        <v>1.2658227848101266E-2</v>
      </c>
      <c r="D22" s="155">
        <v>3.4810126582278479E-2</v>
      </c>
      <c r="E22" s="155">
        <v>0.29535864978902954</v>
      </c>
      <c r="F22" s="155">
        <v>0.46097046413502107</v>
      </c>
      <c r="G22" s="155">
        <v>0.19620253164556961</v>
      </c>
      <c r="H22" s="155">
        <v>1</v>
      </c>
      <c r="I22" s="156"/>
      <c r="J22" s="155">
        <v>0.12151394422310757</v>
      </c>
      <c r="K22" s="155">
        <v>0.87848605577689243</v>
      </c>
      <c r="L22" s="155">
        <v>1</v>
      </c>
      <c r="M22" s="156"/>
      <c r="N22" s="155">
        <v>0.41851851851851851</v>
      </c>
      <c r="O22" s="155">
        <v>0.58148148148148149</v>
      </c>
      <c r="P22" s="155">
        <v>1</v>
      </c>
      <c r="Q22" s="157"/>
      <c r="R22" s="155">
        <v>0.30339138405132904</v>
      </c>
      <c r="S22" s="155">
        <v>0.15765352887259396</v>
      </c>
      <c r="T22" s="155">
        <v>0.44912923923006415</v>
      </c>
      <c r="U22" s="155">
        <v>8.982584784601283E-2</v>
      </c>
      <c r="V22" s="155">
        <v>0</v>
      </c>
      <c r="W22" s="155">
        <v>0</v>
      </c>
      <c r="X22" s="155">
        <v>1</v>
      </c>
    </row>
    <row r="23" spans="1:24" x14ac:dyDescent="0.4">
      <c r="A23" s="30"/>
      <c r="B23" s="19" t="s">
        <v>91</v>
      </c>
      <c r="C23" s="155">
        <v>0</v>
      </c>
      <c r="D23" s="155">
        <v>2.3498694516971279E-2</v>
      </c>
      <c r="E23" s="155">
        <v>1.3054830287206266E-2</v>
      </c>
      <c r="F23" s="155" t="s">
        <v>163</v>
      </c>
      <c r="G23" s="155">
        <v>0.95874673629242824</v>
      </c>
      <c r="H23" s="155">
        <v>1</v>
      </c>
      <c r="I23" s="156"/>
      <c r="J23" s="155">
        <v>0.18087121212121213</v>
      </c>
      <c r="K23" s="155">
        <v>0.81912878787878785</v>
      </c>
      <c r="L23" s="155">
        <v>1</v>
      </c>
      <c r="M23" s="156"/>
      <c r="N23" s="155">
        <v>0.5</v>
      </c>
      <c r="O23" s="155">
        <v>0.5</v>
      </c>
      <c r="P23" s="155">
        <v>1</v>
      </c>
      <c r="Q23" s="157"/>
      <c r="R23" s="155">
        <v>0.12929908576404006</v>
      </c>
      <c r="S23" s="155">
        <v>0.15629081410535481</v>
      </c>
      <c r="T23" s="155">
        <v>0.35698737483674359</v>
      </c>
      <c r="U23" s="155">
        <v>0.35742272529386154</v>
      </c>
      <c r="V23" s="155">
        <v>0</v>
      </c>
      <c r="W23" s="155">
        <v>0</v>
      </c>
      <c r="X23" s="155">
        <v>1</v>
      </c>
    </row>
    <row r="24" spans="1:24" x14ac:dyDescent="0.4">
      <c r="A24" s="30"/>
      <c r="B24" s="19" t="s">
        <v>92</v>
      </c>
      <c r="C24" s="155">
        <v>1.1526017794553789E-2</v>
      </c>
      <c r="D24" s="155">
        <v>0.51213265031005661</v>
      </c>
      <c r="E24" s="155">
        <v>2.7028848746292803E-2</v>
      </c>
      <c r="F24" s="155">
        <v>2.2917228363440278E-3</v>
      </c>
      <c r="G24" s="155">
        <v>0.44702076031275279</v>
      </c>
      <c r="H24" s="155">
        <v>1</v>
      </c>
      <c r="I24" s="156"/>
      <c r="J24" s="155">
        <v>0.17600254614894972</v>
      </c>
      <c r="K24" s="155">
        <v>0.82399745385105028</v>
      </c>
      <c r="L24" s="155">
        <v>1</v>
      </c>
      <c r="M24" s="156"/>
      <c r="N24" s="155">
        <v>0.38662069799794352</v>
      </c>
      <c r="O24" s="155">
        <v>0.61337930200205648</v>
      </c>
      <c r="P24" s="155">
        <v>1</v>
      </c>
      <c r="Q24" s="157"/>
      <c r="R24" s="155">
        <v>4.7238934890093523E-2</v>
      </c>
      <c r="S24" s="155">
        <v>0</v>
      </c>
      <c r="T24" s="155">
        <v>0.87025674629177341</v>
      </c>
      <c r="U24" s="155">
        <v>8.1968189670578423E-2</v>
      </c>
      <c r="V24" s="155" t="s">
        <v>163</v>
      </c>
      <c r="W24" s="155">
        <v>0</v>
      </c>
      <c r="X24" s="155">
        <v>1</v>
      </c>
    </row>
    <row r="25" spans="1:24" x14ac:dyDescent="0.4">
      <c r="A25" s="30"/>
      <c r="B25" s="19" t="s">
        <v>93</v>
      </c>
      <c r="C25" s="155">
        <v>1.2655889145496535E-2</v>
      </c>
      <c r="D25" s="155">
        <v>0.32508083140877597</v>
      </c>
      <c r="E25" s="155">
        <v>0</v>
      </c>
      <c r="F25" s="155">
        <v>0</v>
      </c>
      <c r="G25" s="155">
        <v>0.66226327944572749</v>
      </c>
      <c r="H25" s="155">
        <v>1</v>
      </c>
      <c r="I25" s="156"/>
      <c r="J25" s="155">
        <v>6.1912298668652825E-2</v>
      </c>
      <c r="K25" s="155">
        <v>0.93808770133134722</v>
      </c>
      <c r="L25" s="155">
        <v>1</v>
      </c>
      <c r="M25" s="156"/>
      <c r="N25" s="155">
        <v>0.39687055476529159</v>
      </c>
      <c r="O25" s="155">
        <v>0.60312944523470835</v>
      </c>
      <c r="P25" s="155">
        <v>1</v>
      </c>
      <c r="Q25" s="157"/>
      <c r="R25" s="155">
        <v>0.48142264583884919</v>
      </c>
      <c r="S25" s="155">
        <v>0.2558467919865855</v>
      </c>
      <c r="T25" s="155">
        <v>0.19530491571794192</v>
      </c>
      <c r="U25" s="155">
        <v>6.7337392992674966E-2</v>
      </c>
      <c r="V25" s="155" t="s">
        <v>163</v>
      </c>
      <c r="W25" s="155">
        <v>0</v>
      </c>
      <c r="X25" s="155">
        <v>1</v>
      </c>
    </row>
    <row r="26" spans="1:24" x14ac:dyDescent="0.4">
      <c r="A26" s="30"/>
      <c r="B26" s="19" t="s">
        <v>94</v>
      </c>
      <c r="C26" s="155">
        <v>1.0416666666666666E-2</v>
      </c>
      <c r="D26" s="155">
        <v>9.2206790123456783E-2</v>
      </c>
      <c r="E26" s="155">
        <v>1.0802469135802469E-2</v>
      </c>
      <c r="F26" s="155" t="s">
        <v>163</v>
      </c>
      <c r="G26" s="155">
        <v>0.88580246913580252</v>
      </c>
      <c r="H26" s="155">
        <v>1</v>
      </c>
      <c r="I26" s="156"/>
      <c r="J26" s="155">
        <v>6.6156787762906316E-2</v>
      </c>
      <c r="K26" s="155">
        <v>0.93384321223709366</v>
      </c>
      <c r="L26" s="155">
        <v>1</v>
      </c>
      <c r="M26" s="156"/>
      <c r="N26" s="155">
        <v>0.38340807174887892</v>
      </c>
      <c r="O26" s="155">
        <v>0.61659192825112108</v>
      </c>
      <c r="P26" s="155">
        <v>1</v>
      </c>
      <c r="Q26" s="157"/>
      <c r="R26" s="155">
        <v>0.44305197198673058</v>
      </c>
      <c r="S26" s="155">
        <v>0.31920383339476593</v>
      </c>
      <c r="T26" s="155">
        <v>0.11279026907482492</v>
      </c>
      <c r="U26" s="155">
        <v>0.12495392554367858</v>
      </c>
      <c r="V26" s="155">
        <v>0</v>
      </c>
      <c r="W26" s="155">
        <v>0</v>
      </c>
      <c r="X26" s="155">
        <v>1</v>
      </c>
    </row>
    <row r="27" spans="1:24" ht="16.3" x14ac:dyDescent="0.4">
      <c r="A27" s="30"/>
      <c r="B27" s="19" t="s">
        <v>167</v>
      </c>
      <c r="C27" s="155">
        <v>2.6503067484662576E-2</v>
      </c>
      <c r="D27" s="155">
        <v>0.18552147239263803</v>
      </c>
      <c r="E27" s="155">
        <v>0</v>
      </c>
      <c r="F27" s="155">
        <v>0</v>
      </c>
      <c r="G27" s="155">
        <v>0.78797546012269937</v>
      </c>
      <c r="H27" s="155">
        <v>1</v>
      </c>
      <c r="I27" s="156"/>
      <c r="J27" s="155">
        <v>0.11457837065269176</v>
      </c>
      <c r="K27" s="155">
        <v>0.88542162934730828</v>
      </c>
      <c r="L27" s="155">
        <v>1</v>
      </c>
      <c r="M27" s="156"/>
      <c r="N27" s="155">
        <v>0.39391143911439114</v>
      </c>
      <c r="O27" s="155">
        <v>0.60608856088560881</v>
      </c>
      <c r="P27" s="155">
        <v>1</v>
      </c>
      <c r="Q27" s="157"/>
      <c r="R27" s="155">
        <v>0.31096299701218111</v>
      </c>
      <c r="S27" s="155">
        <v>0.16134222017926914</v>
      </c>
      <c r="T27" s="155">
        <v>8.1590438979544933E-2</v>
      </c>
      <c r="U27" s="155">
        <v>7.1247988968053316E-2</v>
      </c>
      <c r="V27" s="155">
        <v>0</v>
      </c>
      <c r="W27" s="155">
        <v>0.37485635486095148</v>
      </c>
      <c r="X27" s="155">
        <v>1</v>
      </c>
    </row>
    <row r="28" spans="1:24" x14ac:dyDescent="0.4">
      <c r="A28" s="30"/>
      <c r="B28" s="19" t="s">
        <v>95</v>
      </c>
      <c r="C28" s="155">
        <v>1.3954486904250751E-2</v>
      </c>
      <c r="D28" s="155">
        <v>0.23808501502790896</v>
      </c>
      <c r="E28" s="155">
        <v>0</v>
      </c>
      <c r="F28" s="155">
        <v>0</v>
      </c>
      <c r="G28" s="155">
        <v>0.74796049806784026</v>
      </c>
      <c r="H28" s="155">
        <v>1</v>
      </c>
      <c r="I28" s="156"/>
      <c r="J28" s="155">
        <v>2.9766693483507644E-2</v>
      </c>
      <c r="K28" s="155">
        <v>0.97023330651649231</v>
      </c>
      <c r="L28" s="155">
        <v>1</v>
      </c>
      <c r="M28" s="156"/>
      <c r="N28" s="155">
        <v>0</v>
      </c>
      <c r="O28" s="155">
        <v>0</v>
      </c>
      <c r="P28" s="155">
        <v>0</v>
      </c>
      <c r="Q28" s="157"/>
      <c r="R28" s="155">
        <v>0.76136655535576681</v>
      </c>
      <c r="S28" s="155">
        <v>0.18751605445671718</v>
      </c>
      <c r="T28" s="155">
        <v>4.6493706652966864E-2</v>
      </c>
      <c r="U28" s="155">
        <v>4.6236835345491905E-3</v>
      </c>
      <c r="V28" s="155">
        <v>0</v>
      </c>
      <c r="W28" s="155">
        <v>0</v>
      </c>
      <c r="X28" s="155">
        <v>1</v>
      </c>
    </row>
    <row r="29" spans="1:24" x14ac:dyDescent="0.4">
      <c r="A29" s="30"/>
      <c r="B29" s="19" t="s">
        <v>96</v>
      </c>
      <c r="C29" s="155">
        <v>7.2424159606449849E-3</v>
      </c>
      <c r="D29" s="155">
        <v>0.71850232303908168</v>
      </c>
      <c r="E29" s="155">
        <v>2.3230390817163158E-3</v>
      </c>
      <c r="F29" s="155" t="s">
        <v>163</v>
      </c>
      <c r="G29" s="155">
        <v>0.27097567641432085</v>
      </c>
      <c r="H29" s="155">
        <v>1</v>
      </c>
      <c r="I29" s="156"/>
      <c r="J29" s="155">
        <v>3.1258721741557353E-2</v>
      </c>
      <c r="K29" s="155">
        <v>0.9687412782584427</v>
      </c>
      <c r="L29" s="155">
        <v>1</v>
      </c>
      <c r="M29" s="156"/>
      <c r="N29" s="155">
        <v>0.30325192634190934</v>
      </c>
      <c r="O29" s="155">
        <v>0.69674807365809066</v>
      </c>
      <c r="P29" s="155">
        <v>1</v>
      </c>
      <c r="Q29" s="157"/>
      <c r="R29" s="155">
        <v>0.69001331557922774</v>
      </c>
      <c r="S29" s="155">
        <v>0.21651131824234354</v>
      </c>
      <c r="T29" s="155">
        <v>6.7110519307589878E-2</v>
      </c>
      <c r="U29" s="155">
        <v>2.5565912117177098E-2</v>
      </c>
      <c r="V29" s="155" t="s">
        <v>163</v>
      </c>
      <c r="W29" s="155">
        <v>0</v>
      </c>
      <c r="X29" s="155">
        <v>1</v>
      </c>
    </row>
    <row r="30" spans="1:24" x14ac:dyDescent="0.4">
      <c r="A30" s="30"/>
      <c r="B30" s="19" t="s">
        <v>97</v>
      </c>
      <c r="C30" s="155">
        <v>1.1449016100178891E-2</v>
      </c>
      <c r="D30" s="155">
        <v>1.6815742397137744E-2</v>
      </c>
      <c r="E30" s="155">
        <v>6.7978533094812162E-3</v>
      </c>
      <c r="F30" s="155" t="s">
        <v>163</v>
      </c>
      <c r="G30" s="155">
        <v>0.96386404293381034</v>
      </c>
      <c r="H30" s="155">
        <v>1</v>
      </c>
      <c r="I30" s="156"/>
      <c r="J30" s="155">
        <v>1.9345238095238096E-2</v>
      </c>
      <c r="K30" s="155">
        <v>0.98065476190476186</v>
      </c>
      <c r="L30" s="155">
        <v>1</v>
      </c>
      <c r="M30" s="156"/>
      <c r="N30" s="155">
        <v>0.37733241188666206</v>
      </c>
      <c r="O30" s="155">
        <v>0.62266758811333789</v>
      </c>
      <c r="P30" s="155">
        <v>1</v>
      </c>
      <c r="Q30" s="157"/>
      <c r="R30" s="155">
        <v>0.61429558011049723</v>
      </c>
      <c r="S30" s="155">
        <v>0.24412983425414364</v>
      </c>
      <c r="T30" s="155">
        <v>8.1146408839779E-2</v>
      </c>
      <c r="U30" s="155">
        <v>5.7320441988950276E-2</v>
      </c>
      <c r="V30" s="155" t="s">
        <v>163</v>
      </c>
      <c r="W30" s="155">
        <v>0</v>
      </c>
      <c r="X30" s="155">
        <v>1</v>
      </c>
    </row>
    <row r="31" spans="1:24" x14ac:dyDescent="0.4">
      <c r="A31" s="30"/>
      <c r="B31" s="19" t="s">
        <v>98</v>
      </c>
      <c r="C31" s="155">
        <v>6.5296715959285573E-3</v>
      </c>
      <c r="D31" s="155">
        <v>0.7715575187247935</v>
      </c>
      <c r="E31" s="155">
        <v>1.2867294027270982E-2</v>
      </c>
      <c r="F31" s="155">
        <v>1.9204916458613404E-3</v>
      </c>
      <c r="G31" s="155">
        <v>0.20712502400614557</v>
      </c>
      <c r="H31" s="155">
        <v>1</v>
      </c>
      <c r="I31" s="156"/>
      <c r="J31" s="155">
        <v>5.6539445023202954E-2</v>
      </c>
      <c r="K31" s="155">
        <v>0.94346055497679704</v>
      </c>
      <c r="L31" s="155">
        <v>1</v>
      </c>
      <c r="M31" s="156"/>
      <c r="N31" s="155">
        <v>0.30677220756376428</v>
      </c>
      <c r="O31" s="155">
        <v>0.69322779243623567</v>
      </c>
      <c r="P31" s="155">
        <v>1</v>
      </c>
      <c r="Q31" s="157"/>
      <c r="R31" s="155">
        <v>0.42165561202515289</v>
      </c>
      <c r="S31" s="155">
        <v>0.31716771470410887</v>
      </c>
      <c r="T31" s="155">
        <v>0.15177879231630631</v>
      </c>
      <c r="U31" s="155">
        <v>0</v>
      </c>
      <c r="V31" s="155" t="s">
        <v>163</v>
      </c>
      <c r="W31" s="155">
        <v>0.10922560082694462</v>
      </c>
      <c r="X31" s="155">
        <v>1</v>
      </c>
    </row>
    <row r="32" spans="1:24" x14ac:dyDescent="0.4">
      <c r="A32" s="30"/>
      <c r="B32" s="19" t="s">
        <v>99</v>
      </c>
      <c r="C32" s="155">
        <v>1.0547805375978225E-2</v>
      </c>
      <c r="D32" s="155">
        <v>0.24923443348077579</v>
      </c>
      <c r="E32" s="155">
        <v>2.2116366110922084E-3</v>
      </c>
      <c r="F32" s="155" t="s">
        <v>163</v>
      </c>
      <c r="G32" s="155">
        <v>0.73630486560054442</v>
      </c>
      <c r="H32" s="155">
        <v>1</v>
      </c>
      <c r="I32" s="156"/>
      <c r="J32" s="155">
        <v>0.21479418136799752</v>
      </c>
      <c r="K32" s="155">
        <v>0.78520581863200245</v>
      </c>
      <c r="L32" s="155">
        <v>1</v>
      </c>
      <c r="M32" s="156"/>
      <c r="N32" s="155">
        <v>0.42549295774647888</v>
      </c>
      <c r="O32" s="155">
        <v>0.57450704225352112</v>
      </c>
      <c r="P32" s="155">
        <v>1</v>
      </c>
      <c r="Q32" s="157"/>
      <c r="R32" s="155">
        <v>0.51446855870895936</v>
      </c>
      <c r="S32" s="155">
        <v>0.27267668336115747</v>
      </c>
      <c r="T32" s="155">
        <v>0.10475792988313856</v>
      </c>
      <c r="U32" s="155">
        <v>0.10809682804674457</v>
      </c>
      <c r="V32" s="155">
        <v>0</v>
      </c>
      <c r="W32" s="155">
        <v>0</v>
      </c>
      <c r="X32" s="155">
        <v>1</v>
      </c>
    </row>
    <row r="33" spans="1:24" x14ac:dyDescent="0.4">
      <c r="A33" s="30"/>
      <c r="B33" s="19" t="s">
        <v>100</v>
      </c>
      <c r="C33" s="155">
        <v>8.7661710754972002E-3</v>
      </c>
      <c r="D33" s="155">
        <v>0.54199652442556479</v>
      </c>
      <c r="E33" s="155">
        <v>0</v>
      </c>
      <c r="F33" s="155">
        <v>0</v>
      </c>
      <c r="G33" s="155">
        <v>0.44923730449893801</v>
      </c>
      <c r="H33" s="155">
        <v>1</v>
      </c>
      <c r="I33" s="156"/>
      <c r="J33" s="155">
        <v>4.8689570363538541E-2</v>
      </c>
      <c r="K33" s="155">
        <v>0.95131042963646151</v>
      </c>
      <c r="L33" s="155">
        <v>1</v>
      </c>
      <c r="M33" s="156"/>
      <c r="N33" s="155">
        <v>0.35418817537339115</v>
      </c>
      <c r="O33" s="155">
        <v>0.6458118246266088</v>
      </c>
      <c r="P33" s="155">
        <v>1</v>
      </c>
      <c r="Q33" s="157"/>
      <c r="R33" s="155">
        <v>0.70996441281138789</v>
      </c>
      <c r="S33" s="155">
        <v>0.18406104571585</v>
      </c>
      <c r="T33" s="155">
        <v>6.1593211059403227E-2</v>
      </c>
      <c r="U33" s="155">
        <v>4.2157131125102658E-2</v>
      </c>
      <c r="V33" s="155">
        <v>2.224199288256228E-3</v>
      </c>
      <c r="W33" s="155">
        <v>0</v>
      </c>
      <c r="X33" s="155">
        <v>1</v>
      </c>
    </row>
    <row r="34" spans="1:24" ht="16.3" x14ac:dyDescent="0.4">
      <c r="A34" s="30"/>
      <c r="B34" s="19" t="s">
        <v>168</v>
      </c>
      <c r="C34" s="155">
        <v>5.0195567144719684E-2</v>
      </c>
      <c r="D34" s="155">
        <v>0.24641460234680573</v>
      </c>
      <c r="E34" s="155">
        <v>0</v>
      </c>
      <c r="F34" s="155">
        <v>0</v>
      </c>
      <c r="G34" s="155">
        <v>0.70338983050847459</v>
      </c>
      <c r="H34" s="155">
        <v>1</v>
      </c>
      <c r="I34" s="156"/>
      <c r="J34" s="155">
        <v>9.3104373490743228E-2</v>
      </c>
      <c r="K34" s="155">
        <v>0.90689562650925681</v>
      </c>
      <c r="L34" s="155">
        <v>1</v>
      </c>
      <c r="M34" s="156"/>
      <c r="N34" s="155">
        <v>0.3993944745805475</v>
      </c>
      <c r="O34" s="155">
        <v>0.60060552541945256</v>
      </c>
      <c r="P34" s="155">
        <v>1</v>
      </c>
      <c r="Q34" s="157"/>
      <c r="R34" s="155">
        <v>0.17152786396921932</v>
      </c>
      <c r="S34" s="155">
        <v>0.22626287700136527</v>
      </c>
      <c r="T34" s="155">
        <v>0.60220925902941547</v>
      </c>
      <c r="U34" s="155">
        <v>0</v>
      </c>
      <c r="V34" s="155">
        <v>0</v>
      </c>
      <c r="W34" s="155">
        <v>0</v>
      </c>
      <c r="X34" s="155">
        <v>1</v>
      </c>
    </row>
    <row r="35" spans="1:24" x14ac:dyDescent="0.4">
      <c r="A35" s="30"/>
      <c r="B35" s="19" t="s">
        <v>101</v>
      </c>
      <c r="C35" s="155">
        <v>2.6765493102738317E-3</v>
      </c>
      <c r="D35" s="155">
        <v>0.8023471278567017</v>
      </c>
      <c r="E35" s="155">
        <v>3.5001029442042414E-3</v>
      </c>
      <c r="F35" s="155" t="s">
        <v>163</v>
      </c>
      <c r="G35" s="155">
        <v>0.19085855466337245</v>
      </c>
      <c r="H35" s="155">
        <v>1</v>
      </c>
      <c r="I35" s="156"/>
      <c r="J35" s="155">
        <v>9.4756790903348081E-3</v>
      </c>
      <c r="K35" s="155">
        <v>0.99052432090966525</v>
      </c>
      <c r="L35" s="155">
        <v>1</v>
      </c>
      <c r="M35" s="156"/>
      <c r="N35" s="155">
        <v>0.27010683329973795</v>
      </c>
      <c r="O35" s="155">
        <v>0.72989316670026205</v>
      </c>
      <c r="P35" s="155">
        <v>1</v>
      </c>
      <c r="Q35" s="157"/>
      <c r="R35" s="155">
        <v>0.77727370922445449</v>
      </c>
      <c r="S35" s="155">
        <v>0.17260747461654785</v>
      </c>
      <c r="T35" s="155">
        <v>3.3700583279325985E-2</v>
      </c>
      <c r="U35" s="155">
        <v>1.4257939079714841E-2</v>
      </c>
      <c r="V35" s="155" t="s">
        <v>163</v>
      </c>
      <c r="W35" s="155">
        <v>0</v>
      </c>
      <c r="X35" s="155">
        <v>1</v>
      </c>
    </row>
    <row r="36" spans="1:24" x14ac:dyDescent="0.4">
      <c r="A36" s="30"/>
      <c r="B36" s="19" t="s">
        <v>102</v>
      </c>
      <c r="C36" s="155">
        <v>9.6326876257012816E-3</v>
      </c>
      <c r="D36" s="155">
        <v>0.43728167672276913</v>
      </c>
      <c r="E36" s="155">
        <v>6.2453689001799517E-3</v>
      </c>
      <c r="F36" s="155">
        <v>1.9053667831057479E-3</v>
      </c>
      <c r="G36" s="155">
        <v>0.54493489996824385</v>
      </c>
      <c r="H36" s="155">
        <v>1</v>
      </c>
      <c r="I36" s="156"/>
      <c r="J36" s="155">
        <v>3.3354783354783354E-2</v>
      </c>
      <c r="K36" s="155">
        <v>0.96664521664521663</v>
      </c>
      <c r="L36" s="155">
        <v>1</v>
      </c>
      <c r="M36" s="156"/>
      <c r="N36" s="155">
        <v>0.360359450726979</v>
      </c>
      <c r="O36" s="155">
        <v>0.63964054927302105</v>
      </c>
      <c r="P36" s="155">
        <v>1</v>
      </c>
      <c r="Q36" s="157"/>
      <c r="R36" s="155">
        <v>0.56894635821800177</v>
      </c>
      <c r="S36" s="155">
        <v>0.26406707748257402</v>
      </c>
      <c r="T36" s="155">
        <v>9.6474391352661878E-2</v>
      </c>
      <c r="U36" s="155">
        <v>7.0411152641680977E-2</v>
      </c>
      <c r="V36" s="155" t="s">
        <v>163</v>
      </c>
      <c r="W36" s="155">
        <v>0</v>
      </c>
      <c r="X36" s="155">
        <v>1</v>
      </c>
    </row>
    <row r="37" spans="1:24" x14ac:dyDescent="0.4">
      <c r="A37" s="30"/>
      <c r="B37" s="19" t="s">
        <v>103</v>
      </c>
      <c r="C37" s="155">
        <v>0.11351909184726522</v>
      </c>
      <c r="D37" s="155" t="s">
        <v>163</v>
      </c>
      <c r="E37" s="155">
        <v>0</v>
      </c>
      <c r="F37" s="155" t="s">
        <v>163</v>
      </c>
      <c r="G37" s="155">
        <v>0.87925696594427249</v>
      </c>
      <c r="H37" s="155">
        <v>1</v>
      </c>
      <c r="I37" s="156"/>
      <c r="J37" s="155">
        <v>0.14008179959100203</v>
      </c>
      <c r="K37" s="155">
        <v>0.85991820040899791</v>
      </c>
      <c r="L37" s="155">
        <v>1</v>
      </c>
      <c r="M37" s="156"/>
      <c r="N37" s="155">
        <v>0.38883349950149554</v>
      </c>
      <c r="O37" s="155">
        <v>0.61116650049850452</v>
      </c>
      <c r="P37" s="155">
        <v>1</v>
      </c>
      <c r="Q37" s="157"/>
      <c r="R37" s="155">
        <v>0.4620408163265306</v>
      </c>
      <c r="S37" s="155">
        <v>0.31673469387755104</v>
      </c>
      <c r="T37" s="155">
        <v>0.16</v>
      </c>
      <c r="U37" s="155">
        <v>6.1224489795918366E-2</v>
      </c>
      <c r="V37" s="155">
        <v>0</v>
      </c>
      <c r="W37" s="155">
        <v>0</v>
      </c>
      <c r="X37" s="155">
        <v>1</v>
      </c>
    </row>
    <row r="38" spans="1:24" x14ac:dyDescent="0.4">
      <c r="A38" s="30"/>
      <c r="B38" s="19" t="s">
        <v>104</v>
      </c>
      <c r="C38" s="155">
        <v>1.6288951841359773E-2</v>
      </c>
      <c r="D38" s="155">
        <v>0.22804532577903683</v>
      </c>
      <c r="E38" s="155">
        <v>1.2747875354107648E-2</v>
      </c>
      <c r="F38" s="155">
        <v>5.6657223796033997E-3</v>
      </c>
      <c r="G38" s="155">
        <v>0.7372521246458924</v>
      </c>
      <c r="H38" s="155">
        <v>1</v>
      </c>
      <c r="I38" s="156"/>
      <c r="J38" s="155">
        <v>0.11839834311356576</v>
      </c>
      <c r="K38" s="155">
        <v>0.88160165688643422</v>
      </c>
      <c r="L38" s="155">
        <v>1</v>
      </c>
      <c r="M38" s="156"/>
      <c r="N38" s="155">
        <v>0.33742727860374921</v>
      </c>
      <c r="O38" s="155">
        <v>0.66257272139625079</v>
      </c>
      <c r="P38" s="155">
        <v>1</v>
      </c>
      <c r="Q38" s="157"/>
      <c r="R38" s="155">
        <v>0.54930488199159389</v>
      </c>
      <c r="S38" s="155">
        <v>0.29679922405431619</v>
      </c>
      <c r="T38" s="155">
        <v>0.14775299062398967</v>
      </c>
      <c r="U38" s="155">
        <v>5.8195926285160042E-3</v>
      </c>
      <c r="V38" s="155" t="s">
        <v>163</v>
      </c>
      <c r="W38" s="155">
        <v>0</v>
      </c>
      <c r="X38" s="155">
        <v>1</v>
      </c>
    </row>
    <row r="39" spans="1:24" x14ac:dyDescent="0.4">
      <c r="A39" s="30"/>
      <c r="B39" s="19" t="s">
        <v>105</v>
      </c>
      <c r="C39" s="155">
        <v>2.0811287477954146E-2</v>
      </c>
      <c r="D39" s="155">
        <v>0.30899470899470899</v>
      </c>
      <c r="E39" s="155">
        <v>9.0299823633156973E-2</v>
      </c>
      <c r="F39" s="155">
        <v>2.1869488536155203E-2</v>
      </c>
      <c r="G39" s="155">
        <v>0.55802469135802468</v>
      </c>
      <c r="H39" s="155">
        <v>1</v>
      </c>
      <c r="I39" s="156"/>
      <c r="J39" s="155">
        <v>0.26307189542483661</v>
      </c>
      <c r="K39" s="155">
        <v>0.73692810457516345</v>
      </c>
      <c r="L39" s="155">
        <v>1</v>
      </c>
      <c r="M39" s="156"/>
      <c r="N39" s="155">
        <v>0.45288197621225984</v>
      </c>
      <c r="O39" s="155">
        <v>0.54711802378774022</v>
      </c>
      <c r="P39" s="155">
        <v>1</v>
      </c>
      <c r="Q39" s="157"/>
      <c r="R39" s="155">
        <v>0.37613715885234428</v>
      </c>
      <c r="S39" s="155">
        <v>0.32050384884534638</v>
      </c>
      <c r="T39" s="155">
        <v>0.16270118964310706</v>
      </c>
      <c r="U39" s="155">
        <v>0.1403079076277117</v>
      </c>
      <c r="V39" s="155" t="s">
        <v>163</v>
      </c>
      <c r="W39" s="155">
        <v>0</v>
      </c>
      <c r="X39" s="155">
        <v>1</v>
      </c>
    </row>
    <row r="40" spans="1:24" x14ac:dyDescent="0.4">
      <c r="A40" s="30"/>
      <c r="B40" s="19" t="s">
        <v>106</v>
      </c>
      <c r="C40" s="155">
        <v>1.2816299704239238E-2</v>
      </c>
      <c r="D40" s="155">
        <v>2.924745317121262E-2</v>
      </c>
      <c r="E40" s="155">
        <v>1.0515938218862965E-2</v>
      </c>
      <c r="F40" s="155" t="s">
        <v>163</v>
      </c>
      <c r="G40" s="155">
        <v>0.94709168583634573</v>
      </c>
      <c r="H40" s="155">
        <v>1</v>
      </c>
      <c r="I40" s="156"/>
      <c r="J40" s="155">
        <v>5.3333333333333337E-2</v>
      </c>
      <c r="K40" s="155">
        <v>0.94666666666666666</v>
      </c>
      <c r="L40" s="155">
        <v>1</v>
      </c>
      <c r="M40" s="156"/>
      <c r="N40" s="155">
        <v>0.39536340852130325</v>
      </c>
      <c r="O40" s="155">
        <v>0.60463659147869675</v>
      </c>
      <c r="P40" s="155">
        <v>1</v>
      </c>
      <c r="Q40" s="157"/>
      <c r="R40" s="155">
        <v>0.66697616836892604</v>
      </c>
      <c r="S40" s="155">
        <v>0.19312906220984216</v>
      </c>
      <c r="T40" s="155">
        <v>0.10244506344784897</v>
      </c>
      <c r="U40" s="155">
        <v>3.7449705973382853E-2</v>
      </c>
      <c r="V40" s="155">
        <v>0</v>
      </c>
      <c r="W40" s="155">
        <v>0</v>
      </c>
      <c r="X40" s="155">
        <v>1</v>
      </c>
    </row>
    <row r="41" spans="1:24" x14ac:dyDescent="0.4">
      <c r="A41" s="30"/>
      <c r="B41" s="19" t="s">
        <v>107</v>
      </c>
      <c r="C41" s="155">
        <v>8.464681844716871E-3</v>
      </c>
      <c r="D41" s="155">
        <v>0.41725043782837129</v>
      </c>
      <c r="E41" s="155">
        <v>3.7945125510799767E-2</v>
      </c>
      <c r="F41" s="155">
        <v>4.5242265032107414E-3</v>
      </c>
      <c r="G41" s="155">
        <v>0.53181552831290135</v>
      </c>
      <c r="H41" s="155">
        <v>1</v>
      </c>
      <c r="I41" s="156"/>
      <c r="J41" s="155">
        <v>0.21131872563516602</v>
      </c>
      <c r="K41" s="155">
        <v>0.78868127436483393</v>
      </c>
      <c r="L41" s="155">
        <v>1</v>
      </c>
      <c r="M41" s="156"/>
      <c r="N41" s="155">
        <v>0.43335369578497251</v>
      </c>
      <c r="O41" s="155">
        <v>0.56664630421502749</v>
      </c>
      <c r="P41" s="155">
        <v>1</v>
      </c>
      <c r="Q41" s="157"/>
      <c r="R41" s="155">
        <v>0.47010698552548774</v>
      </c>
      <c r="S41" s="155">
        <v>0.27400881057268722</v>
      </c>
      <c r="T41" s="155">
        <v>0.11642542479546884</v>
      </c>
      <c r="U41" s="155">
        <v>0.13933291378225299</v>
      </c>
      <c r="V41" s="155" t="s">
        <v>163</v>
      </c>
      <c r="W41" s="155">
        <v>0</v>
      </c>
      <c r="X41" s="155">
        <v>1</v>
      </c>
    </row>
    <row r="42" spans="1:24" x14ac:dyDescent="0.4">
      <c r="A42" s="30"/>
      <c r="B42" s="19" t="s">
        <v>108</v>
      </c>
      <c r="C42" s="155">
        <v>9.4564240790655882E-2</v>
      </c>
      <c r="D42" s="155">
        <v>4.5372866127583109E-2</v>
      </c>
      <c r="E42" s="155">
        <v>4.8742138364779877E-2</v>
      </c>
      <c r="F42" s="155" t="s">
        <v>163</v>
      </c>
      <c r="G42" s="155">
        <v>0.81064690026954178</v>
      </c>
      <c r="H42" s="155">
        <v>1</v>
      </c>
      <c r="I42" s="156"/>
      <c r="J42" s="155">
        <v>0.63788244766505631</v>
      </c>
      <c r="K42" s="155">
        <v>0.36211755233494364</v>
      </c>
      <c r="L42" s="155">
        <v>1</v>
      </c>
      <c r="M42" s="156"/>
      <c r="N42" s="155">
        <v>0.39876232836975439</v>
      </c>
      <c r="O42" s="155">
        <v>0.60123767163024555</v>
      </c>
      <c r="P42" s="155">
        <v>1</v>
      </c>
      <c r="Q42" s="157"/>
      <c r="R42" s="155">
        <v>0.48531626506024095</v>
      </c>
      <c r="S42" s="155">
        <v>0.23362198795180722</v>
      </c>
      <c r="T42" s="155">
        <v>0.1875</v>
      </c>
      <c r="U42" s="155">
        <v>9.3561746987951805E-2</v>
      </c>
      <c r="V42" s="155">
        <v>0</v>
      </c>
      <c r="W42" s="155">
        <v>0</v>
      </c>
      <c r="X42" s="155">
        <v>1</v>
      </c>
    </row>
    <row r="43" spans="1:24" x14ac:dyDescent="0.4">
      <c r="A43" s="30"/>
      <c r="B43" s="19" t="s">
        <v>109</v>
      </c>
      <c r="C43" s="155">
        <v>7.7127487199429648E-3</v>
      </c>
      <c r="D43" s="155">
        <v>0.29872318361526995</v>
      </c>
      <c r="E43" s="155">
        <v>0.23546568150884697</v>
      </c>
      <c r="F43" s="155">
        <v>3.8887808671981333E-3</v>
      </c>
      <c r="G43" s="155">
        <v>0.45420960528874199</v>
      </c>
      <c r="H43" s="155">
        <v>1</v>
      </c>
      <c r="I43" s="156"/>
      <c r="J43" s="155">
        <v>0.13909404234367306</v>
      </c>
      <c r="K43" s="155">
        <v>0.86090595765632694</v>
      </c>
      <c r="L43" s="155">
        <v>1</v>
      </c>
      <c r="M43" s="156"/>
      <c r="N43" s="155">
        <v>0</v>
      </c>
      <c r="O43" s="155">
        <v>0</v>
      </c>
      <c r="P43" s="155">
        <v>0</v>
      </c>
      <c r="Q43" s="157"/>
      <c r="R43" s="155">
        <v>0.67435158501440917</v>
      </c>
      <c r="S43" s="155">
        <v>0.25216138328530258</v>
      </c>
      <c r="T43" s="155">
        <v>7.2526416906820365E-2</v>
      </c>
      <c r="U43" s="155" t="s">
        <v>163</v>
      </c>
      <c r="V43" s="155">
        <v>0</v>
      </c>
      <c r="W43" s="155">
        <v>0</v>
      </c>
      <c r="X43" s="155">
        <v>1</v>
      </c>
    </row>
    <row r="44" spans="1:24" x14ac:dyDescent="0.4">
      <c r="A44" s="30"/>
      <c r="B44" s="19" t="s">
        <v>110</v>
      </c>
      <c r="C44" s="155">
        <v>2.4939424383901662E-2</v>
      </c>
      <c r="D44" s="155">
        <v>0.57886649725193551</v>
      </c>
      <c r="E44" s="155">
        <v>0</v>
      </c>
      <c r="F44" s="155">
        <v>0</v>
      </c>
      <c r="G44" s="155">
        <v>0.39619407836416287</v>
      </c>
      <c r="H44" s="155">
        <v>1</v>
      </c>
      <c r="I44" s="156"/>
      <c r="J44" s="155">
        <v>5.6791801143763095E-2</v>
      </c>
      <c r="K44" s="155">
        <v>0.94320819885623686</v>
      </c>
      <c r="L44" s="155">
        <v>1</v>
      </c>
      <c r="M44" s="156"/>
      <c r="N44" s="155">
        <v>0.3498666962897134</v>
      </c>
      <c r="O44" s="155">
        <v>0.65013330371028655</v>
      </c>
      <c r="P44" s="155">
        <v>1</v>
      </c>
      <c r="Q44" s="157"/>
      <c r="R44" s="155">
        <v>0.37788477502905526</v>
      </c>
      <c r="S44" s="155">
        <v>0.18102828048038075</v>
      </c>
      <c r="T44" s="155">
        <v>6.403232054900658E-2</v>
      </c>
      <c r="U44" s="155">
        <v>2.9885439149925287E-2</v>
      </c>
      <c r="V44" s="155" t="s">
        <v>163</v>
      </c>
      <c r="W44" s="155">
        <v>0.34705849797996569</v>
      </c>
      <c r="X44" s="155">
        <v>1</v>
      </c>
    </row>
    <row r="45" spans="1:24" x14ac:dyDescent="0.4">
      <c r="A45" s="30"/>
      <c r="B45" s="19" t="s">
        <v>111</v>
      </c>
      <c r="C45" s="155">
        <v>4.3291473892927958E-2</v>
      </c>
      <c r="D45" s="155">
        <v>3.7343027098479843E-2</v>
      </c>
      <c r="E45" s="155">
        <v>1.0575016523463317E-2</v>
      </c>
      <c r="F45" s="155" t="s">
        <v>163</v>
      </c>
      <c r="G45" s="155">
        <v>0.90647719762062129</v>
      </c>
      <c r="H45" s="155">
        <v>1</v>
      </c>
      <c r="I45" s="156"/>
      <c r="J45" s="155">
        <v>3.3038927052666013E-2</v>
      </c>
      <c r="K45" s="155">
        <v>0.96696107294733402</v>
      </c>
      <c r="L45" s="155">
        <v>1</v>
      </c>
      <c r="M45" s="156"/>
      <c r="N45" s="155">
        <v>0.42700156985871274</v>
      </c>
      <c r="O45" s="155">
        <v>0.57299843014128726</v>
      </c>
      <c r="P45" s="155">
        <v>1</v>
      </c>
      <c r="Q45" s="157"/>
      <c r="R45" s="155">
        <v>0.39059561128526643</v>
      </c>
      <c r="S45" s="155">
        <v>0.3347962382445141</v>
      </c>
      <c r="T45" s="155">
        <v>0.19341692789968651</v>
      </c>
      <c r="U45" s="155">
        <v>7.8056426332288403E-2</v>
      </c>
      <c r="V45" s="155" t="s">
        <v>163</v>
      </c>
      <c r="W45" s="155">
        <v>0</v>
      </c>
      <c r="X45" s="155">
        <v>1</v>
      </c>
    </row>
    <row r="46" spans="1:24" x14ac:dyDescent="0.4">
      <c r="A46" s="30"/>
      <c r="B46" s="19" t="s">
        <v>112</v>
      </c>
      <c r="C46" s="155">
        <v>0</v>
      </c>
      <c r="D46" s="155">
        <v>0</v>
      </c>
      <c r="E46" s="155">
        <v>0</v>
      </c>
      <c r="F46" s="155">
        <v>1</v>
      </c>
      <c r="G46" s="155">
        <v>0</v>
      </c>
      <c r="H46" s="155">
        <v>1</v>
      </c>
      <c r="I46" s="156"/>
      <c r="J46" s="155">
        <v>0</v>
      </c>
      <c r="K46" s="155">
        <v>1</v>
      </c>
      <c r="L46" s="155">
        <v>1</v>
      </c>
      <c r="M46" s="156"/>
      <c r="N46" s="155">
        <v>0.449438202247191</v>
      </c>
      <c r="O46" s="155">
        <v>0.550561797752809</v>
      </c>
      <c r="P46" s="155">
        <v>1</v>
      </c>
      <c r="Q46" s="157"/>
      <c r="R46" s="155">
        <v>0.5898876404494382</v>
      </c>
      <c r="S46" s="155">
        <v>0.33146067415730335</v>
      </c>
      <c r="T46" s="155">
        <v>7.8651685393258425E-2</v>
      </c>
      <c r="U46" s="155">
        <v>0</v>
      </c>
      <c r="V46" s="155">
        <v>0</v>
      </c>
      <c r="W46" s="155">
        <v>0</v>
      </c>
      <c r="X46" s="155">
        <v>1</v>
      </c>
    </row>
    <row r="47" spans="1:24" x14ac:dyDescent="0.4">
      <c r="A47" s="30"/>
      <c r="B47" s="19" t="s">
        <v>113</v>
      </c>
      <c r="C47" s="155">
        <v>3.7838843744184606E-3</v>
      </c>
      <c r="D47" s="155">
        <v>0.36204329756218595</v>
      </c>
      <c r="E47" s="155">
        <v>0</v>
      </c>
      <c r="F47" s="155">
        <v>0</v>
      </c>
      <c r="G47" s="155">
        <v>0.63417281806339554</v>
      </c>
      <c r="H47" s="155">
        <v>1</v>
      </c>
      <c r="I47" s="156"/>
      <c r="J47" s="155">
        <v>3.4281723499225703E-2</v>
      </c>
      <c r="K47" s="155">
        <v>0.96571827650077435</v>
      </c>
      <c r="L47" s="155">
        <v>1</v>
      </c>
      <c r="M47" s="156"/>
      <c r="N47" s="155">
        <v>0.36788635635897882</v>
      </c>
      <c r="O47" s="155">
        <v>0.63211364364102118</v>
      </c>
      <c r="P47" s="155">
        <v>1</v>
      </c>
      <c r="Q47" s="157"/>
      <c r="R47" s="155">
        <v>0.60548492658770381</v>
      </c>
      <c r="S47" s="155">
        <v>0.22197445773363064</v>
      </c>
      <c r="T47" s="155">
        <v>8.4127305899047239E-2</v>
      </c>
      <c r="U47" s="155">
        <v>8.7747241608989029E-2</v>
      </c>
      <c r="V47" s="155">
        <v>6.6606817062928958E-4</v>
      </c>
      <c r="W47" s="155">
        <v>0</v>
      </c>
      <c r="X47" s="155">
        <v>1</v>
      </c>
    </row>
    <row r="48" spans="1:24" x14ac:dyDescent="0.4">
      <c r="A48" s="30"/>
      <c r="B48" s="19" t="s">
        <v>114</v>
      </c>
      <c r="C48" s="155">
        <v>0.1300114547537228</v>
      </c>
      <c r="D48" s="155">
        <v>0.25544100801832759</v>
      </c>
      <c r="E48" s="155">
        <v>4.0091638029782356E-3</v>
      </c>
      <c r="F48" s="155" t="s">
        <v>163</v>
      </c>
      <c r="G48" s="155">
        <v>0.60853379152348219</v>
      </c>
      <c r="H48" s="155">
        <v>1</v>
      </c>
      <c r="I48" s="156"/>
      <c r="J48" s="155">
        <v>7.7391995759342705E-2</v>
      </c>
      <c r="K48" s="155">
        <v>0.92260800424065725</v>
      </c>
      <c r="L48" s="155">
        <v>1</v>
      </c>
      <c r="M48" s="156"/>
      <c r="N48" s="155">
        <v>0.42804134640869335</v>
      </c>
      <c r="O48" s="155">
        <v>0.5719586535913066</v>
      </c>
      <c r="P48" s="155">
        <v>1</v>
      </c>
      <c r="Q48" s="157"/>
      <c r="R48" s="155">
        <v>0.25675675675675674</v>
      </c>
      <c r="S48" s="155">
        <v>0.24006359300476948</v>
      </c>
      <c r="T48" s="155">
        <v>0.48516163222045577</v>
      </c>
      <c r="U48" s="155">
        <v>1.6693163751987282E-2</v>
      </c>
      <c r="V48" s="155" t="s">
        <v>163</v>
      </c>
      <c r="W48" s="155">
        <v>0</v>
      </c>
      <c r="X48" s="155">
        <v>1</v>
      </c>
    </row>
    <row r="49" spans="1:24" x14ac:dyDescent="0.4">
      <c r="A49" s="30"/>
      <c r="B49" s="19" t="s">
        <v>115</v>
      </c>
      <c r="C49" s="155">
        <v>5.4919236417033772E-2</v>
      </c>
      <c r="D49" s="155">
        <v>8.7518355359765057E-2</v>
      </c>
      <c r="E49" s="155">
        <v>5.5800293685756244E-2</v>
      </c>
      <c r="F49" s="155">
        <v>1.4096916299559472E-2</v>
      </c>
      <c r="G49" s="155">
        <v>0.7876651982378855</v>
      </c>
      <c r="H49" s="155">
        <v>1</v>
      </c>
      <c r="I49" s="156"/>
      <c r="J49" s="155">
        <v>0.23004434589800443</v>
      </c>
      <c r="K49" s="155">
        <v>0.76995565410199551</v>
      </c>
      <c r="L49" s="155">
        <v>1</v>
      </c>
      <c r="M49" s="156"/>
      <c r="N49" s="155">
        <v>0.43674540682414698</v>
      </c>
      <c r="O49" s="155">
        <v>0.56325459317585302</v>
      </c>
      <c r="P49" s="155">
        <v>1</v>
      </c>
      <c r="Q49" s="157"/>
      <c r="R49" s="155">
        <v>5.60388945752303E-2</v>
      </c>
      <c r="S49" s="155">
        <v>3.5056294779938588E-2</v>
      </c>
      <c r="T49" s="155">
        <v>2.8915046059365405E-2</v>
      </c>
      <c r="U49" s="155">
        <v>6.7809621289662225E-2</v>
      </c>
      <c r="V49" s="155">
        <v>2.8147389969293756E-3</v>
      </c>
      <c r="W49" s="155">
        <v>0.80936540429887416</v>
      </c>
      <c r="X49" s="155">
        <v>1</v>
      </c>
    </row>
    <row r="50" spans="1:24" x14ac:dyDescent="0.4">
      <c r="A50" s="30"/>
      <c r="B50" s="19" t="s">
        <v>116</v>
      </c>
      <c r="C50" s="155">
        <v>5.810972483336182E-3</v>
      </c>
      <c r="D50" s="155">
        <v>0.40574260810117929</v>
      </c>
      <c r="E50" s="155">
        <v>1.6578362673047343E-2</v>
      </c>
      <c r="F50" s="155">
        <v>3.8739816555574545E-3</v>
      </c>
      <c r="G50" s="155">
        <v>0.56799407508687971</v>
      </c>
      <c r="H50" s="155">
        <v>1</v>
      </c>
      <c r="I50" s="156"/>
      <c r="J50" s="155">
        <v>0.10188577586206897</v>
      </c>
      <c r="K50" s="155">
        <v>0.89811422413793107</v>
      </c>
      <c r="L50" s="155">
        <v>1</v>
      </c>
      <c r="M50" s="156"/>
      <c r="N50" s="155">
        <v>0.35271899415325708</v>
      </c>
      <c r="O50" s="155">
        <v>0.64728100584674286</v>
      </c>
      <c r="P50" s="155">
        <v>1</v>
      </c>
      <c r="Q50" s="157"/>
      <c r="R50" s="155">
        <v>0.60547479894100609</v>
      </c>
      <c r="S50" s="155">
        <v>0.25201058993955744</v>
      </c>
      <c r="T50" s="155">
        <v>0.11114441280783256</v>
      </c>
      <c r="U50" s="155">
        <v>3.1220340676357459E-2</v>
      </c>
      <c r="V50" s="155" t="s">
        <v>163</v>
      </c>
      <c r="W50" s="155">
        <v>0</v>
      </c>
      <c r="X50" s="155">
        <v>1</v>
      </c>
    </row>
    <row r="51" spans="1:24" ht="16.3" x14ac:dyDescent="0.4">
      <c r="A51" s="30"/>
      <c r="B51" s="19" t="s">
        <v>169</v>
      </c>
      <c r="C51" s="155">
        <v>2.6550054661877244E-2</v>
      </c>
      <c r="D51" s="155">
        <v>0.15008589723567078</v>
      </c>
      <c r="E51" s="155">
        <v>3.7482430110885524E-3</v>
      </c>
      <c r="F51" s="155">
        <v>5.622364516632828E-3</v>
      </c>
      <c r="G51" s="155">
        <v>0.81399344057473055</v>
      </c>
      <c r="H51" s="155">
        <v>1</v>
      </c>
      <c r="I51" s="156"/>
      <c r="J51" s="155">
        <v>0.9931363424848767</v>
      </c>
      <c r="K51" s="155">
        <v>6.8636575151233134E-3</v>
      </c>
      <c r="L51" s="155">
        <v>1</v>
      </c>
      <c r="M51" s="156"/>
      <c r="N51" s="155">
        <v>0.35566205974141774</v>
      </c>
      <c r="O51" s="155">
        <v>0.64433794025858226</v>
      </c>
      <c r="P51" s="155">
        <v>1</v>
      </c>
      <c r="Q51" s="157"/>
      <c r="R51" s="155">
        <v>0.87622658340767168</v>
      </c>
      <c r="S51" s="155">
        <v>0.10392506690454952</v>
      </c>
      <c r="T51" s="155">
        <v>1.9848349687778769E-2</v>
      </c>
      <c r="U51" s="155">
        <v>0</v>
      </c>
      <c r="V51" s="155">
        <v>0</v>
      </c>
      <c r="W51" s="155">
        <v>0</v>
      </c>
      <c r="X51" s="155">
        <v>1</v>
      </c>
    </row>
    <row r="52" spans="1:24" x14ac:dyDescent="0.4">
      <c r="A52" s="30"/>
      <c r="B52" s="19" t="s">
        <v>117</v>
      </c>
      <c r="C52" s="155">
        <v>1.9914651493598862E-2</v>
      </c>
      <c r="D52" s="155">
        <v>0.2283072546230441</v>
      </c>
      <c r="E52" s="155">
        <v>7.8236130867709811E-3</v>
      </c>
      <c r="F52" s="155" t="s">
        <v>163</v>
      </c>
      <c r="G52" s="155">
        <v>0.74253200568990041</v>
      </c>
      <c r="H52" s="155">
        <v>1</v>
      </c>
      <c r="I52" s="156"/>
      <c r="J52" s="155">
        <v>0.35718475073313782</v>
      </c>
      <c r="K52" s="155">
        <v>0.64281524926686218</v>
      </c>
      <c r="L52" s="155">
        <v>1</v>
      </c>
      <c r="M52" s="156"/>
      <c r="N52" s="155">
        <v>0.35539880629408571</v>
      </c>
      <c r="O52" s="155">
        <v>0.64460119370591429</v>
      </c>
      <c r="P52" s="155">
        <v>1</v>
      </c>
      <c r="Q52" s="157"/>
      <c r="R52" s="155">
        <v>0.43381955699621827</v>
      </c>
      <c r="S52" s="155">
        <v>0.35926526202052944</v>
      </c>
      <c r="T52" s="155">
        <v>0.11345218800648298</v>
      </c>
      <c r="U52" s="155">
        <v>8.9141004862236625E-2</v>
      </c>
      <c r="V52" s="155" t="s">
        <v>163</v>
      </c>
      <c r="W52" s="155">
        <v>0</v>
      </c>
      <c r="X52" s="155">
        <v>1</v>
      </c>
    </row>
    <row r="53" spans="1:24" x14ac:dyDescent="0.4">
      <c r="A53" s="30"/>
      <c r="B53" s="19" t="s">
        <v>118</v>
      </c>
      <c r="C53" s="155">
        <v>5.3747821034282398E-3</v>
      </c>
      <c r="D53" s="155">
        <v>0.73612725159790815</v>
      </c>
      <c r="E53" s="155">
        <v>1.452643811737362E-3</v>
      </c>
      <c r="F53" s="155">
        <v>1.0168506682161533E-3</v>
      </c>
      <c r="G53" s="155">
        <v>0.25602847181871008</v>
      </c>
      <c r="H53" s="155">
        <v>1</v>
      </c>
      <c r="I53" s="156"/>
      <c r="J53" s="155">
        <v>2.8214099605449267E-2</v>
      </c>
      <c r="K53" s="155">
        <v>0.97178590039455071</v>
      </c>
      <c r="L53" s="155">
        <v>1</v>
      </c>
      <c r="M53" s="156"/>
      <c r="N53" s="155">
        <v>0.29355488418932529</v>
      </c>
      <c r="O53" s="155">
        <v>0.70644511581067471</v>
      </c>
      <c r="P53" s="155">
        <v>1</v>
      </c>
      <c r="Q53" s="157"/>
      <c r="R53" s="155">
        <v>0.56737685825854622</v>
      </c>
      <c r="S53" s="155">
        <v>0.26765773789134756</v>
      </c>
      <c r="T53" s="155">
        <v>0.1283825443584298</v>
      </c>
      <c r="U53" s="155">
        <v>2.479961635952593E-2</v>
      </c>
      <c r="V53" s="155">
        <v>1.1783243132150442E-2</v>
      </c>
      <c r="W53" s="155">
        <v>0</v>
      </c>
      <c r="X53" s="155">
        <v>1</v>
      </c>
    </row>
    <row r="54" spans="1:24" x14ac:dyDescent="0.4">
      <c r="A54" s="30"/>
      <c r="B54" s="19" t="s">
        <v>119</v>
      </c>
      <c r="C54" s="155">
        <v>0.1111111111111111</v>
      </c>
      <c r="D54" s="155">
        <v>4.7008547008547008E-2</v>
      </c>
      <c r="E54" s="155">
        <v>0</v>
      </c>
      <c r="F54" s="155">
        <v>0</v>
      </c>
      <c r="G54" s="155">
        <v>0.84188034188034189</v>
      </c>
      <c r="H54" s="155">
        <v>1</v>
      </c>
      <c r="I54" s="156"/>
      <c r="J54" s="155">
        <v>5.3061224489795916E-2</v>
      </c>
      <c r="K54" s="155">
        <v>0.94693877551020411</v>
      </c>
      <c r="L54" s="155">
        <v>1</v>
      </c>
      <c r="M54" s="156"/>
      <c r="N54" s="155">
        <v>0.32400000000000001</v>
      </c>
      <c r="O54" s="155">
        <v>0.67600000000000005</v>
      </c>
      <c r="P54" s="155">
        <v>1</v>
      </c>
      <c r="Q54" s="157"/>
      <c r="R54" s="155">
        <v>0.58333333333333337</v>
      </c>
      <c r="S54" s="155">
        <v>0.26190476190476192</v>
      </c>
      <c r="T54" s="155">
        <v>0.1111111111111111</v>
      </c>
      <c r="U54" s="155">
        <v>4.3650793650793648E-2</v>
      </c>
      <c r="V54" s="155">
        <v>0</v>
      </c>
      <c r="W54" s="155">
        <v>0</v>
      </c>
      <c r="X54" s="155">
        <v>1</v>
      </c>
    </row>
    <row r="55" spans="1:24" x14ac:dyDescent="0.4">
      <c r="A55" s="30"/>
      <c r="B55" s="19" t="s">
        <v>120</v>
      </c>
      <c r="C55" s="155">
        <v>1.507936507936508E-2</v>
      </c>
      <c r="D55" s="155">
        <v>0.48769841269841269</v>
      </c>
      <c r="E55" s="155" t="s">
        <v>163</v>
      </c>
      <c r="F55" s="155">
        <v>0</v>
      </c>
      <c r="G55" s="155">
        <v>0.49404761904761907</v>
      </c>
      <c r="H55" s="155">
        <v>1</v>
      </c>
      <c r="I55" s="156"/>
      <c r="J55" s="155">
        <v>2.7446300715990454E-2</v>
      </c>
      <c r="K55" s="155">
        <v>0.97255369928400959</v>
      </c>
      <c r="L55" s="155">
        <v>1</v>
      </c>
      <c r="M55" s="156"/>
      <c r="N55" s="155">
        <v>0.34621270084162203</v>
      </c>
      <c r="O55" s="155">
        <v>0.65378729915837797</v>
      </c>
      <c r="P55" s="155">
        <v>1</v>
      </c>
      <c r="Q55" s="157"/>
      <c r="R55" s="155">
        <v>0.48177676537585423</v>
      </c>
      <c r="S55" s="155">
        <v>0.24715261958997722</v>
      </c>
      <c r="T55" s="155">
        <v>0.1017463933181473</v>
      </c>
      <c r="U55" s="155">
        <v>0.13781321184510251</v>
      </c>
      <c r="V55" s="155">
        <v>3.1511009870918753E-2</v>
      </c>
      <c r="W55" s="155">
        <v>0</v>
      </c>
      <c r="X55" s="155">
        <v>1</v>
      </c>
    </row>
    <row r="56" spans="1:24" x14ac:dyDescent="0.4">
      <c r="A56" s="30"/>
      <c r="B56" s="19" t="s">
        <v>121</v>
      </c>
      <c r="C56" s="155">
        <v>1.1327766012706277E-2</v>
      </c>
      <c r="D56" s="155">
        <v>0.330902625164822</v>
      </c>
      <c r="E56" s="155">
        <v>0</v>
      </c>
      <c r="F56" s="155">
        <v>0</v>
      </c>
      <c r="G56" s="155">
        <v>0.65776960882247171</v>
      </c>
      <c r="H56" s="155">
        <v>1</v>
      </c>
      <c r="I56" s="156"/>
      <c r="J56" s="155">
        <v>0.49930235433335102</v>
      </c>
      <c r="K56" s="155">
        <v>0.50069764566664898</v>
      </c>
      <c r="L56" s="155">
        <v>1</v>
      </c>
      <c r="M56" s="156"/>
      <c r="N56" s="155">
        <v>0.3731460329366838</v>
      </c>
      <c r="O56" s="155">
        <v>0.6268539670633162</v>
      </c>
      <c r="P56" s="155">
        <v>1</v>
      </c>
      <c r="Q56" s="157"/>
      <c r="R56" s="155">
        <v>0.65292067001105347</v>
      </c>
      <c r="S56" s="155">
        <v>0.25400901283904431</v>
      </c>
      <c r="T56" s="155">
        <v>8.9193095825184934E-2</v>
      </c>
      <c r="U56" s="155">
        <v>3.4690927642207297E-3</v>
      </c>
      <c r="V56" s="155">
        <v>4.081285604965564E-4</v>
      </c>
      <c r="W56" s="155">
        <v>0</v>
      </c>
      <c r="X56" s="155">
        <v>1</v>
      </c>
    </row>
    <row r="57" spans="1:24" x14ac:dyDescent="0.4">
      <c r="A57" s="30"/>
      <c r="B57" s="19" t="s">
        <v>122</v>
      </c>
      <c r="C57" s="155">
        <v>2.5240936209270308E-2</v>
      </c>
      <c r="D57" s="155">
        <v>4.0844424047728319E-2</v>
      </c>
      <c r="E57" s="155">
        <v>0</v>
      </c>
      <c r="F57" s="155">
        <v>0</v>
      </c>
      <c r="G57" s="155">
        <v>0.93391463974300137</v>
      </c>
      <c r="H57" s="155">
        <v>1</v>
      </c>
      <c r="I57" s="156"/>
      <c r="J57" s="155">
        <v>0.2091917591125198</v>
      </c>
      <c r="K57" s="155">
        <v>0.79080824088748014</v>
      </c>
      <c r="L57" s="155">
        <v>1</v>
      </c>
      <c r="M57" s="156"/>
      <c r="N57" s="155">
        <v>0.54029163468917885</v>
      </c>
      <c r="O57" s="155">
        <v>0.45970836531082115</v>
      </c>
      <c r="P57" s="155">
        <v>1</v>
      </c>
      <c r="Q57" s="157"/>
      <c r="R57" s="155">
        <v>0.42358740993553279</v>
      </c>
      <c r="S57" s="155">
        <v>0.27417519908987487</v>
      </c>
      <c r="T57" s="155">
        <v>0.14751611679939325</v>
      </c>
      <c r="U57" s="155">
        <v>0.1547212741751991</v>
      </c>
      <c r="V57" s="155">
        <v>0</v>
      </c>
      <c r="W57" s="155">
        <v>0</v>
      </c>
      <c r="X57" s="155">
        <v>1</v>
      </c>
    </row>
    <row r="58" spans="1:24" x14ac:dyDescent="0.4">
      <c r="A58" s="30"/>
      <c r="B58" s="19" t="s">
        <v>123</v>
      </c>
      <c r="C58" s="155">
        <v>2.7184466019417475E-2</v>
      </c>
      <c r="D58" s="155">
        <v>1.8711385701676964E-2</v>
      </c>
      <c r="E58" s="155" t="s">
        <v>163</v>
      </c>
      <c r="F58" s="155" t="s">
        <v>163</v>
      </c>
      <c r="G58" s="155">
        <v>0.95127978817299208</v>
      </c>
      <c r="H58" s="155">
        <v>1</v>
      </c>
      <c r="I58" s="156"/>
      <c r="J58" s="155">
        <v>1.7917766880422483E-2</v>
      </c>
      <c r="K58" s="155">
        <v>0.98208223311957754</v>
      </c>
      <c r="L58" s="155">
        <v>1</v>
      </c>
      <c r="M58" s="156"/>
      <c r="N58" s="155">
        <v>0.39115106645513836</v>
      </c>
      <c r="O58" s="155">
        <v>0.60884893354486158</v>
      </c>
      <c r="P58" s="155">
        <v>1</v>
      </c>
      <c r="Q58" s="157"/>
      <c r="R58" s="155">
        <v>0.53998963551563306</v>
      </c>
      <c r="S58" s="155">
        <v>0.23561927794092244</v>
      </c>
      <c r="T58" s="155">
        <v>0.15097598894455</v>
      </c>
      <c r="U58" s="155">
        <v>7.3069614786664364E-2</v>
      </c>
      <c r="V58" s="155" t="s">
        <v>163</v>
      </c>
      <c r="W58" s="155">
        <v>0</v>
      </c>
      <c r="X58" s="155">
        <v>1</v>
      </c>
    </row>
    <row r="59" spans="1:24" x14ac:dyDescent="0.4">
      <c r="A59" s="30"/>
      <c r="B59" s="19" t="s">
        <v>124</v>
      </c>
      <c r="C59" s="155">
        <v>0</v>
      </c>
      <c r="D59" s="155">
        <v>0.9242424242424242</v>
      </c>
      <c r="E59" s="155" t="s">
        <v>163</v>
      </c>
      <c r="F59" s="155">
        <v>0</v>
      </c>
      <c r="G59" s="155" t="s">
        <v>163</v>
      </c>
      <c r="H59" s="155">
        <v>1</v>
      </c>
      <c r="I59" s="156"/>
      <c r="J59" s="155">
        <v>0.12</v>
      </c>
      <c r="K59" s="155">
        <v>0.88</v>
      </c>
      <c r="L59" s="155">
        <v>1</v>
      </c>
      <c r="M59" s="156"/>
      <c r="N59" s="155">
        <v>0.22302158273381295</v>
      </c>
      <c r="O59" s="155">
        <v>0.7769784172661871</v>
      </c>
      <c r="P59" s="155">
        <v>1</v>
      </c>
      <c r="Q59" s="157"/>
      <c r="R59" s="155">
        <v>0.38848920863309355</v>
      </c>
      <c r="S59" s="155">
        <v>0.2805755395683453</v>
      </c>
      <c r="T59" s="155">
        <v>0.30935251798561153</v>
      </c>
      <c r="U59" s="155" t="s">
        <v>163</v>
      </c>
      <c r="V59" s="155">
        <v>0</v>
      </c>
      <c r="W59" s="155">
        <v>0</v>
      </c>
      <c r="X59" s="155">
        <v>1</v>
      </c>
    </row>
    <row r="60" spans="1:24" ht="16.3" x14ac:dyDescent="0.4">
      <c r="A60" s="30"/>
      <c r="B60" s="19" t="s">
        <v>190</v>
      </c>
      <c r="C60" s="155">
        <v>2.8946422150305646E-2</v>
      </c>
      <c r="D60" s="155">
        <v>0.54027328299172961</v>
      </c>
      <c r="E60" s="155">
        <v>2.3642574613448399E-2</v>
      </c>
      <c r="F60" s="155">
        <v>2.6968716289104641E-3</v>
      </c>
      <c r="G60" s="155">
        <v>0.40444084861560592</v>
      </c>
      <c r="H60" s="155">
        <v>1</v>
      </c>
      <c r="I60" s="156"/>
      <c r="J60" s="155">
        <v>7.5773923147149147E-2</v>
      </c>
      <c r="K60" s="155">
        <v>0.92422607685285085</v>
      </c>
      <c r="L60" s="155">
        <v>1</v>
      </c>
      <c r="M60" s="156"/>
      <c r="N60" s="155">
        <v>0.40783999999999998</v>
      </c>
      <c r="O60" s="155">
        <v>0.59216000000000002</v>
      </c>
      <c r="P60" s="155">
        <v>1</v>
      </c>
      <c r="Q60" s="157"/>
      <c r="R60" s="155">
        <v>0.47518236600063429</v>
      </c>
      <c r="S60" s="155">
        <v>0</v>
      </c>
      <c r="T60" s="155">
        <v>0.42887725975261654</v>
      </c>
      <c r="U60" s="155">
        <v>9.594037424674913E-2</v>
      </c>
      <c r="V60" s="155">
        <v>0</v>
      </c>
      <c r="W60" s="155">
        <v>0</v>
      </c>
      <c r="X60" s="155">
        <v>1</v>
      </c>
    </row>
    <row r="61" spans="1:24" x14ac:dyDescent="0.4">
      <c r="A61" s="30"/>
      <c r="B61" s="19" t="s">
        <v>125</v>
      </c>
      <c r="C61" s="155">
        <v>2.6994078718216651E-2</v>
      </c>
      <c r="D61" s="155">
        <v>0.1365377917102055</v>
      </c>
      <c r="E61" s="155">
        <v>6.6004876349703936E-2</v>
      </c>
      <c r="F61" s="155">
        <v>2.0202020202020204E-2</v>
      </c>
      <c r="G61" s="155">
        <v>0.7502612330198537</v>
      </c>
      <c r="H61" s="155">
        <v>1</v>
      </c>
      <c r="I61" s="156"/>
      <c r="J61" s="155">
        <v>0.15329463980880847</v>
      </c>
      <c r="K61" s="155">
        <v>0.84670536019119158</v>
      </c>
      <c r="L61" s="155">
        <v>1</v>
      </c>
      <c r="M61" s="156"/>
      <c r="N61" s="155">
        <v>0.4503419081732335</v>
      </c>
      <c r="O61" s="155">
        <v>0.5496580918267665</v>
      </c>
      <c r="P61" s="155">
        <v>1</v>
      </c>
      <c r="Q61" s="157"/>
      <c r="R61" s="155">
        <v>0.39180962921970114</v>
      </c>
      <c r="S61" s="155">
        <v>0.33444014019553586</v>
      </c>
      <c r="T61" s="155">
        <v>0.23169156982106623</v>
      </c>
      <c r="U61" s="155">
        <v>4.2058660763696736E-2</v>
      </c>
      <c r="V61" s="155">
        <v>0</v>
      </c>
      <c r="W61" s="155">
        <v>0</v>
      </c>
      <c r="X61" s="155">
        <v>1</v>
      </c>
    </row>
    <row r="62" spans="1:24" x14ac:dyDescent="0.4">
      <c r="A62" s="30"/>
      <c r="B62" s="19" t="s">
        <v>126</v>
      </c>
      <c r="C62" s="155">
        <v>4.5684450970794582E-3</v>
      </c>
      <c r="D62" s="155">
        <v>7.4726709087942572E-2</v>
      </c>
      <c r="E62" s="155">
        <v>2.1210637950726057E-3</v>
      </c>
      <c r="F62" s="155">
        <v>1.9579050416054823E-3</v>
      </c>
      <c r="G62" s="155">
        <v>0.91662587697829989</v>
      </c>
      <c r="H62" s="155">
        <v>1</v>
      </c>
      <c r="I62" s="156"/>
      <c r="J62" s="155">
        <v>1.3672551055728626E-2</v>
      </c>
      <c r="K62" s="155">
        <v>0.98632744894427138</v>
      </c>
      <c r="L62" s="155">
        <v>1</v>
      </c>
      <c r="M62" s="156"/>
      <c r="N62" s="155">
        <v>0.36723602484472051</v>
      </c>
      <c r="O62" s="155">
        <v>0.63276397515527949</v>
      </c>
      <c r="P62" s="155">
        <v>1</v>
      </c>
      <c r="Q62" s="157"/>
      <c r="R62" s="155">
        <v>0.81595824011931395</v>
      </c>
      <c r="S62" s="155">
        <v>0.15108128262490678</v>
      </c>
      <c r="T62" s="155">
        <v>3.0723340790454884E-2</v>
      </c>
      <c r="U62" s="155" t="s">
        <v>163</v>
      </c>
      <c r="V62" s="155">
        <v>1.6405667412378823E-3</v>
      </c>
      <c r="W62" s="155">
        <v>0</v>
      </c>
      <c r="X62" s="155">
        <v>1</v>
      </c>
    </row>
    <row r="63" spans="1:24" x14ac:dyDescent="0.4">
      <c r="A63" s="30"/>
      <c r="B63" s="19" t="s">
        <v>127</v>
      </c>
      <c r="C63" s="155">
        <v>1.5923194005385787E-2</v>
      </c>
      <c r="D63" s="155">
        <v>0.29176911368692193</v>
      </c>
      <c r="E63" s="155">
        <v>5.8541154431565393E-3</v>
      </c>
      <c r="F63" s="155" t="s">
        <v>163</v>
      </c>
      <c r="G63" s="155">
        <v>0.68563400070249381</v>
      </c>
      <c r="H63" s="155">
        <v>1</v>
      </c>
      <c r="I63" s="156"/>
      <c r="J63" s="155">
        <v>7.9595776087203363E-2</v>
      </c>
      <c r="K63" s="155">
        <v>0.92040422391279664</v>
      </c>
      <c r="L63" s="155">
        <v>1</v>
      </c>
      <c r="M63" s="156"/>
      <c r="N63" s="155">
        <v>0.37025419145484045</v>
      </c>
      <c r="O63" s="155">
        <v>0.62974580854515949</v>
      </c>
      <c r="P63" s="155">
        <v>1</v>
      </c>
      <c r="Q63" s="157"/>
      <c r="R63" s="155">
        <v>0.25064322469982847</v>
      </c>
      <c r="S63" s="155">
        <v>0.14118782161234991</v>
      </c>
      <c r="T63" s="155">
        <v>0.60784734133790741</v>
      </c>
      <c r="U63" s="155" t="s">
        <v>163</v>
      </c>
      <c r="V63" s="155" t="s">
        <v>163</v>
      </c>
      <c r="W63" s="155">
        <v>0</v>
      </c>
      <c r="X63" s="155">
        <v>1</v>
      </c>
    </row>
    <row r="64" spans="1:24" x14ac:dyDescent="0.4">
      <c r="A64" s="30"/>
      <c r="B64" s="19" t="s">
        <v>128</v>
      </c>
      <c r="C64" s="155">
        <v>3.2432432432432434E-2</v>
      </c>
      <c r="D64" s="155">
        <v>1.7199017199017199E-2</v>
      </c>
      <c r="E64" s="155">
        <v>0</v>
      </c>
      <c r="F64" s="155" t="s">
        <v>163</v>
      </c>
      <c r="G64" s="155">
        <v>0.94742014742014746</v>
      </c>
      <c r="H64" s="155">
        <v>1</v>
      </c>
      <c r="I64" s="156"/>
      <c r="J64" s="155">
        <v>0.13851699279093718</v>
      </c>
      <c r="K64" s="155">
        <v>0.86148300720906279</v>
      </c>
      <c r="L64" s="155">
        <v>1</v>
      </c>
      <c r="M64" s="156"/>
      <c r="N64" s="155">
        <v>0.45656465942744323</v>
      </c>
      <c r="O64" s="155">
        <v>0.54343534057255671</v>
      </c>
      <c r="P64" s="155">
        <v>1</v>
      </c>
      <c r="Q64" s="157"/>
      <c r="R64" s="155">
        <v>0.34909090909090912</v>
      </c>
      <c r="S64" s="155">
        <v>0.30636363636363634</v>
      </c>
      <c r="T64" s="155">
        <v>0.14227272727272727</v>
      </c>
      <c r="U64" s="155">
        <v>0.20227272727272727</v>
      </c>
      <c r="V64" s="155">
        <v>0</v>
      </c>
      <c r="W64" s="155">
        <v>0</v>
      </c>
      <c r="X64" s="155">
        <v>1</v>
      </c>
    </row>
    <row r="65" spans="2:24" x14ac:dyDescent="0.4">
      <c r="B65" s="17" t="s">
        <v>12</v>
      </c>
      <c r="C65" s="89">
        <v>1.9449714279144104E-2</v>
      </c>
      <c r="D65" s="89">
        <v>0.39733480505444219</v>
      </c>
      <c r="E65" s="89">
        <v>2.1310061743299646E-2</v>
      </c>
      <c r="F65" s="89">
        <v>4.6083267220861646E-3</v>
      </c>
      <c r="G65" s="89">
        <v>0.55729709220102785</v>
      </c>
      <c r="H65" s="89">
        <v>1</v>
      </c>
      <c r="I65" s="90"/>
      <c r="J65" s="89">
        <v>0.19375782144117742</v>
      </c>
      <c r="K65" s="89">
        <v>0.80624217855882263</v>
      </c>
      <c r="L65" s="89">
        <v>1</v>
      </c>
      <c r="M65" s="90"/>
      <c r="N65" s="89">
        <v>0.37479349446596982</v>
      </c>
      <c r="O65" s="89">
        <v>0.62520650553403023</v>
      </c>
      <c r="P65" s="89">
        <v>1</v>
      </c>
      <c r="R65" s="89">
        <v>0.50755469699690214</v>
      </c>
      <c r="S65" s="89">
        <v>0.21409068113007781</v>
      </c>
      <c r="T65" s="89">
        <v>0.16545209511013698</v>
      </c>
      <c r="U65" s="89">
        <v>5.8922715274295046E-2</v>
      </c>
      <c r="V65" s="89">
        <v>1.0546237304786259E-3</v>
      </c>
      <c r="W65" s="89">
        <v>5.2925187758109352E-2</v>
      </c>
      <c r="X65" s="89">
        <v>1</v>
      </c>
    </row>
    <row r="67" spans="2:24" ht="16.3" x14ac:dyDescent="0.4">
      <c r="B67" s="106" t="s">
        <v>153</v>
      </c>
    </row>
    <row r="68" spans="2:24" ht="47.25" customHeight="1" x14ac:dyDescent="0.4">
      <c r="B68" s="196" t="s">
        <v>154</v>
      </c>
      <c r="C68" s="196"/>
      <c r="D68" s="196"/>
      <c r="E68" s="196"/>
      <c r="F68" s="196"/>
      <c r="G68" s="196"/>
      <c r="H68" s="196"/>
      <c r="I68" s="196"/>
      <c r="J68" s="196"/>
      <c r="K68" s="196"/>
      <c r="L68" s="196"/>
      <c r="M68" s="196"/>
      <c r="N68" s="196"/>
    </row>
    <row r="69" spans="2:24" s="78" customFormat="1" ht="32.25" customHeight="1" x14ac:dyDescent="0.4">
      <c r="B69" s="196" t="s">
        <v>155</v>
      </c>
      <c r="C69" s="196"/>
      <c r="D69" s="196"/>
      <c r="E69" s="196"/>
      <c r="F69" s="196"/>
      <c r="G69" s="196"/>
      <c r="H69" s="196"/>
      <c r="I69" s="196"/>
      <c r="J69" s="196"/>
      <c r="K69" s="196"/>
      <c r="L69" s="196"/>
      <c r="M69" s="196"/>
      <c r="N69" s="196"/>
    </row>
    <row r="70" spans="2:24" x14ac:dyDescent="0.4">
      <c r="B70" s="196"/>
      <c r="C70" s="196"/>
      <c r="D70" s="196"/>
      <c r="E70" s="196"/>
      <c r="F70" s="196"/>
      <c r="G70" s="196"/>
      <c r="H70" s="196"/>
      <c r="I70" s="196"/>
      <c r="J70" s="196"/>
      <c r="K70" s="196"/>
      <c r="L70" s="196"/>
      <c r="M70" s="196"/>
      <c r="N70" s="196"/>
    </row>
    <row r="71" spans="2:24" ht="16.3" x14ac:dyDescent="0.4">
      <c r="B71" s="106" t="s">
        <v>160</v>
      </c>
    </row>
    <row r="72" spans="2:24" ht="16.3" x14ac:dyDescent="0.4">
      <c r="B72" s="110" t="s">
        <v>188</v>
      </c>
      <c r="C72" s="83"/>
      <c r="D72" s="83"/>
      <c r="E72" s="83"/>
      <c r="F72" s="83"/>
      <c r="G72" s="83"/>
      <c r="H72" s="84"/>
    </row>
    <row r="73" spans="2:24" ht="31.75" customHeight="1" x14ac:dyDescent="0.4">
      <c r="B73" s="179" t="s">
        <v>186</v>
      </c>
      <c r="C73" s="179"/>
      <c r="D73" s="179"/>
      <c r="E73" s="179"/>
      <c r="F73" s="179"/>
      <c r="G73" s="179"/>
      <c r="H73" s="179"/>
      <c r="I73" s="179"/>
      <c r="J73" s="179"/>
      <c r="K73" s="179"/>
      <c r="L73" s="179"/>
      <c r="M73" s="179"/>
      <c r="N73" s="179"/>
    </row>
    <row r="74" spans="2:24" ht="61" customHeight="1" x14ac:dyDescent="0.4">
      <c r="B74" s="180" t="s">
        <v>174</v>
      </c>
      <c r="C74" s="180"/>
      <c r="D74" s="180"/>
      <c r="E74" s="180"/>
      <c r="F74" s="180"/>
      <c r="G74" s="180"/>
      <c r="H74" s="180"/>
      <c r="I74" s="180"/>
      <c r="J74" s="180"/>
      <c r="K74" s="180"/>
      <c r="L74" s="180"/>
      <c r="M74" s="180"/>
      <c r="N74" s="180"/>
    </row>
    <row r="75" spans="2:24" x14ac:dyDescent="0.4">
      <c r="C75" s="83"/>
      <c r="D75" s="83"/>
      <c r="E75" s="83"/>
      <c r="F75" s="83"/>
      <c r="G75" s="83"/>
    </row>
  </sheetData>
  <mergeCells count="8">
    <mergeCell ref="R7:X7"/>
    <mergeCell ref="B68:N68"/>
    <mergeCell ref="B74:N74"/>
    <mergeCell ref="B69:N70"/>
    <mergeCell ref="C7:H7"/>
    <mergeCell ref="J7:L7"/>
    <mergeCell ref="N7:P7"/>
    <mergeCell ref="B73:N73"/>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s q m i d = " 4 7 1 4 1 e b 0 - 9 b 3 f - 4 7 8 2 - 9 d b c - 3 8 5 9 d 0 6 4 7 9 3 8 "   x m l n s = " h t t p : / / s c h e m a s . m i c r o s o f t . c o m / D a t a M a s h u p " > A A A A A C Y I A A B Q S w M E F A A C A A g A O 4 H v W k U E 8 i C j A A A A 9 g A A A B I A H A B D b 2 5 m a W c v U G F j a 2 F n Z S 5 4 b W w g o h g A K K A U A A A A A A A A A A A A A A A A A A A A A A A A A A A A h Y + x D o I w F E V / h X S n h b I Q 8 q i D q y Q m R O P a l A q N 8 D C 0 W P 7 N w U / y F 8 Q o 6 u Z 4 z z 3 D v f f r D V Z T 1 w Y X P V j T Y 0 5 i G p F A o + o r g 3 V O R n c M U 7 I S s J X q J G s d z D L a b L J V T h r n z h l j 3 n v q E 9 o P N e N R F L N D s S l V o z t J P r L 5 L 4 c G r Z O o N B G w f 4 0 R n M Y J p w l P a Q R s g V A Y / A p 8 3 v t s f y C s x 9 a N g x Y a w 1 0 J b I n A 3 h / E A 1 B L A w Q U A A I A C A A 7 g e 9 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4 H v W j i z s E A h B Q A A W B 0 A A B M A H A B G b 3 J t d W x h c y 9 T Z W N 0 a W 9 u M S 5 t I K I Y A C i g F A A A A A A A A A A A A A A A A A A A A A A A A A A A A O 1 Z 3 U / j O B B / R + J / i L I v r V Q V W N 2 d T r f i o U t h q U R L l x Z u T w h Z b m p a 6 x K 7 Z z t 8 C P G / 3 9 h p m s S x k 0 W 6 e y s P C / H 8 P J 4 Z z 6 d X k k h R z o J Z 9 v v k y + H B 4 Y F c Y 0 G W w a d w d j U P z n i y i S l m E Q l u y I Y L F Q a n Q U z U 4 U E A P z O e C q C c B j M c E / n I 4 a M / x A p 3 w r V S G / n H 0 V H M V 5 T 1 Z U G O e H I U 9 o L 7 w Y b e E S H h 1 N N f f u 8 F Z 4 J g R S b 4 i a 6 w F m U q + I Y I R Y k 8 V S I l D 9 3 e 9 s S r O S p k Q p l M C E V a B i P M 2 / 0 E J + Q 0 9 A H D h / d 7 L e L D l u G n 8 I Y k / A k U v l Z r I k D h O E 2 Y 1 G r O 8 S I m / R m J w T r b 5 Y 6 P b e 8 t 1 O e C Z i G I v h I 4 Q f p b H w h L N y S i G 0 q Y K i / O F F a p z D / S R U K l N g c C 6 Y p 9 h v 3 8 d Z O v D A A j F Z o K y g V S H H 0 + / n y C j k 8 Q / H v + Y 4 o u B x f t w L 8 m J Z z + a 3 v M a J n v V Y p I Z e 4 B a P + k F P z B Z u + C V B i f v 6 x x K h U s T w V 5 o h x U n R H x R C M i 0 E X K l r K C 3 c S Y Z d z 0 5 a A R i z j T C h A W g Q 9 Y 8 n 4 T m C l C 0 B Q 2 l S 2 q d 8 H H m G C Z C o L A g d D l 7 R C B A U Y 3 M 0 u B Z m x F k y u O m U S D B X g J G u M X u H 8 G v p x Q t r J 4 N g A r D C d p g o Y k B s N J H o P r o T u K D X n M G X l t A 0 7 A S B q o s L C x l 9 d o s A H f B K S L I L S f O y j G V Y C S 7 x 2 s M G U N u K 8 k 5 s 9 o P G q A + C k T r o x O f s Q 1 6 J f G S o s j G 2 C z o U O A r W h a C a 8 o Q 4 E f V R b F x A l 4 1 k e D k M x p y I z 6 J 1 X r p c D P D C 1 e 9 a o F A 9 / i z w w S n E s O C E o d b D o c g N s V l x K N K e j 7 h G l c g Z l E k k B c R B A R j w j C h L A l V d p h 5 1 z h R v D 1 I t 7 m U l k D 3 4 D X g x e B c x o t g W a S X w V B k w U a L M F 5 Q X o B f M C n 4 f w 2 i E 0 + 4 y m T J N Y h A I e d L 9 M o i 3 I X K x / W x l 1 e D 7 Z W N T n Y x c q C 2 O Q R g 6 A 3 l B Y + T m A d p I i A e G x n V s f Z m C u y g t v Y J k r p Z G N B a u Q s C T W L U g P Z g D E U h J W u H p B / N 1 h n I L g O J y u D x K t W U 7 p w X o w x F R S Y n z n X w n p x l j J O 1 9 q B 4 Z P p + k Y S X b U b z 6 9 C b Z g u f r C u n X p I J Z S 5 y M / S h 7 V x c 6 g t L d a 2 I D b 5 V t G Y 6 u 6 q j Y 8 T a I F S I X c 6 E Y h g p 9 v W Q Z C g V l 7 U l E Z / x 7 q B K Q A 6 3 w / J I 2 Q b c 3 W 6 u F K R 2 C n C Q l U L t O m y F O T c O y x 8 D G 5 n w y y p W V o U 6 y C 4 t Z 7 l 1 z o + W 6 / i 7 3 B M l 9 h c c n l R 0 P w O d p 1 Q Q f 7 x 2 7 H p U H T C X p g K l 0 B B o V k L U 1 W x E V r p Q r 6 m y x V R 2 + b P N D M N 5 a U G b i o v 3 w g v T J K z l E 7 A r l A 6 q e V D S r f o 7 M F H w 1 q z j U Q O N 5 1 N l L e r E R d L T X z v 7 o Y A E B S z J U w B f v R u I s i w G S G b C z q + K a L x + F 5 Q D A 1 6 G M j b W N P u 8 0 c k C k W i 8 F 2 j v b z 6 O z 5 e R P k E P 8 p 9 t s N O F S s 3 m + Y n b F u / t s I 0 B a E 0 B x W L 2 b 0 b 8 5 R Z 9 O v b Y b G F V w W x Z V z o f k F j X W l A d / 5 c G x D 1 W s d n n 1 5 A c L Q O O v f W b P g A T P R E E 3 Y D 2 A X 0 6 s B n y N 9 T L O D Y + D U f w L s e i U 4 8 I l X F z k W Z k x f V h x S o o N W X H T M 0 P 4 A t Y E z 8 9 f s J y M N F 4 I G c x V w S n m p B j N S M K x t a m 3 f 1 v j n U 6 N C 7 J e e e o b q l 6 R x c x I h f m 8 y 3 p H w 0 r 5 m j 9 9 a W K u o + U p o m H X N 8 Z W R v d J v G I G s P V m c Y 2 m d + L O b b 4 + B D O f 5 D 1 e N / L g j 7 Z 5 L 9 M 8 n + m W T / T L J / J t k / k + y f S f b P J P t n k v 0 z y X / 2 T O L 4 n 7 n 3 7 u E B Z f 4 J 5 c u / U E s B A i 0 A F A A C A A g A O 4 H v W k U E 8 i C j A A A A 9 g A A A B I A A A A A A A A A A A A A A A A A A A A A A E N v b m Z p Z y 9 Q Y W N r Y W d l L n h t b F B L A Q I t A B Q A A g A I A D u B 7 1 o P y u m r p A A A A O k A A A A T A A A A A A A A A A A A A A A A A O 8 A A A B b Q 2 9 u d G V u d F 9 U e X B l c 1 0 u e G 1 s U E s B A i 0 A F A A C A A g A O 4 H v W j i z s E A h B Q A A W B 0 A A B M A A A A A A A A A A A A A A A A A 4 A E A A E Z v c m 1 1 b G F z L 1 N l Y 3 R p b 2 4 x L m 1 Q S w U G A A A A A A M A A w D C A A A A T g c 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m I A A A A A A A C c Y 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0 x U J T I w Q 2 9 t c G x p Y W 5 j Z S U y M F J l c G 9 y d 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N l N T M z M G I 5 Z i 0 w N T g 3 L T Q 3 N m Y t O D k x Z C 0 4 N j J l Z D E y O T c 3 Z T I i I C 8 + P E V u d H J 5 I F R 5 c G U 9 I k Z p b G x F c n J v c k N v d W 5 0 I i B W Y W x 1 Z T 0 i b D A i I C 8 + P E V u d H J 5 I F R 5 c G U 9 I k Z p b G x M Y X N 0 V X B k Y X R l Z C I g V m F s d W U 9 I m Q y M D I 1 L T A 1 L T M w V D E 4 O j U 0 O j U 1 L j g w M j U x M j R a I i A v P j x F b n R y e S B U e X B l P S J G a W x s R X J y b 3 J D b 2 R l I i B W Y W x 1 Z T 0 i c 1 V u a 2 5 v d 2 4 i I C 8 + P E V u d H J 5 I F R 5 c G U 9 I k Z p b G x D b 2 x 1 b W 5 U e X B l c y I g V m F s d W U 9 I n N C Z 1 l H Q m d Z R 0 J n W U d C Z 1 l G Q l F V R k J R W U d C Z 1 l H Q m d Z R 0 J n W U d C Z 1 l G Q l F V R k J R V U Z C U V V G Q l F V R k J R V U d C U V V H Q l F V R k J R V U Z C U V V G Q l F V R k J R V U Z C U V V G Q l F V R k J R V U Z C U V V G Q l F V R k J n W U d B U V V G Q l F V Q k J n W U d C d z 0 9 I i A v P j x F b n R y e S B U e X B l P S J G a W x s Q 2 9 1 b n Q i I F Z h b H V l P S J s M T A w I i A v P j x F b n R y e S B U e X B l P S J G a W x s Q 2 9 s d W 1 u T m F t Z X M i I F Z h b H V l P S J z W y Z x d W 9 0 O 1 N M V F 9 D b 2 1 w b G l h b m N l X 1 J l c G 9 y d F 9 J R F 9 f Y y Z x d W 9 0 O y w m c X V v d D t O Y W 1 l J n F 1 b 3 Q 7 L C Z x d W 9 0 O 1 J l Y 2 l w a W V u d F 9 O Y W 1 l X 1 9 j J n F 1 b 3 Q 7 L C Z x d W 9 0 O 1 B y b 2 d y Y W 1 f T m F t Z V 9 f Y y Z x d W 9 0 O y w m c X V v d D t T d G F 0 d X N f X 2 M m c X V v d D s s J n F 1 b 3 Q 7 U m V j a X B p Z W 5 0 X 1 9 y L l J l Y 2 l w a W V u d F 9 J R F 9 f Y y Z x d W 9 0 O y w m c X V v d D t T T F R f Q X B w b G l j Y X R p b 2 5 f U m V j b 3 J k X 1 9 y L k 5 h b W U m c X V v d D s s J n F 1 b 3 Q 7 U 0 x U X 0 F w c G x p Y 2 F 0 a W 9 u X 1 J l Y 2 9 y Z F 9 f c i 5 U e X B l X 2 9 m X 3 J l Y 2 l w a W V u d F 9 f Y y Z x d W 9 0 O y w m c X V v d D t S Z W N p c G l l b n R f X 3 I u T m F t Z S Z x d W 9 0 O y w m c X V v d D t T T F R f Q X B w b G l j Y X R p b 2 5 f U m V j b 3 J k X 1 9 y L l N 0 Y X R l X 1 9 j J n F 1 b 3 Q 7 L C Z x d W 9 0 O 1 J l Y 2 l w a W V u d F 9 f c i 5 S Z W N p c G l l b n R f V H l w Z V 9 f Y y Z x d W 9 0 O y w m c X V v d D t C d W R n Z X R f U m V w b 3 J 0 a W 5 n X 0 9 i b G l n Y X R p b 2 5 z X 1 R v d G F s X 0 h B R l 9 f Y y Z x d W 9 0 O y w m c X V v d D t C d W R n Z X R f U m V w b 3 J 0 a W 5 n X 0 V 4 c G V u Z G l 0 d X J l X 1 R v d G F s X 0 h B R l 9 f Y y Z x d W 9 0 O y w m c X V v d D t H Z W 9 f V G 9 0 Y W x f R X h w Z W 5 k a X R 1 c m V z X 0 h B R l 9 f Y y Z x d W 9 0 O y w m c X V v d D t H Z W 9 f V G 9 0 Y W x f S G 9 t Z W 9 3 b m V y X 0 h B R l 9 f Y y Z x d W 9 0 O y w m c X V v d D t H Z W 9 f V G 9 0 Y W x f T 2 J s a W d h d G l v b n N f S E F G X 1 9 j J n F 1 b 3 Q 7 L C Z x d W 9 0 O 1 J l c G 9 y d F 9 U e X B l X 1 9 j J n F 1 b 3 Q 7 L C Z x d W 9 0 O 0 F z c 2 l z d F 9 Q c m l v c l 9 0 b 1 8 y M D I x X z A x X z I x X 0 V Y U F 9 I Q U Z f X 2 M m c X V v d D s s J n F 1 b 3 Q 7 Q X N z a X N 0 X 1 B y a W 9 y X 3 R v X z I w M j F f M D F f M j F f W U 5 f S E F G X 1 9 j J n F 1 b 3 Q 7 L C Z x d W 9 0 O 0 h B R l 9 S Z X B v c n R f S W R f X 2 M m c X V v d D s s J n F 1 b 3 Q 7 Q X R 0 Z X N 0 Y X R p b 2 5 f U m V x d W l y Z W R f R V h Q X 0 h B R l 9 f Y y Z x d W 9 0 O y w m c X V v d D t B d H R l c 3 R h d G l v b l 9 S Z X F 1 a X J l Z F 9 Z T l 9 I Q U Z f X 2 M m c X V v d D s s J n F 1 b 3 Q 7 R X h o Y X V z d G V k X 1 B y Z X Z p b 3 V z X 1 N l c n Z p Y 2 V y X 0 Z 1 b m R z X 0 h B R l 9 f Y y Z x d W 9 0 O y w m c X V v d D t F e H B s Y W 5 h d G l v b l 9 E Y X R h X 0 l u Y 2 9 u c 2 l z d G V u Y 2 l l c 1 9 I Q U Z f X 2 M m c X V v d D s s J n F 1 b 3 Q 7 S E F G X 0 d y Y W 5 0 Z W V f U G x h b l 9 O Y W 1 l X 1 9 j J n F 1 b 3 Q 7 L C Z x d W 9 0 O 0 l u Y 2 9 t Z V 9 N Z W F z d X J l X 3 B l c l 9 I V U R f b 3 J f S V J T X 0 V Y U F 9 I Q U Z f X 2 M m c X V v d D s s J n F 1 b 3 Q 7 S W 5 j b 2 1 l X 0 1 l Y X N 1 c m V f c G V y X 0 h V R F 9 v c l 9 J U l N f W U 5 f S E F G X 1 9 j J n F 1 b 3 Q 7 L C Z x d W 9 0 O 0 x v Y W 5 z X 0 F i b 3 Z l X 0 1 h e F 9 D b 2 5 m b 3 J t a W 5 n X 0 V Y U F 9 I Q U Z f X 2 M m c X V v d D s s J n F 1 b 3 Q 7 T G 9 h b n N f Q W J v d m V f T W F 4 X 0 N v b m Z v c m 1 p b m d f W U 5 f S E F G X 1 9 j J n F 1 b 3 Q 7 L C Z x d W 9 0 O 0 5 1 b V 9 E Z W x f U m V z b 2 x 2 Z W R f V m l h X 0 h B R l 9 N b 2 5 l e V 9 I Q U Z f X 2 M m c X V v d D s s J n F 1 b 3 Q 7 T n V t X 0 R l b F 9 S Z X N v b H Z l Z F 9 W a W F f T m 9 u X 0 1 v b m V 0 Y X J 5 X 0 h B R l 9 f Y y Z x d W 9 0 O y w m c X V v d D t O d W 1 f S E 9 f Q X B w b G l l Z F 9 I Q U Z f X 2 M m c X V v d D s s J n F 1 b 3 Q 7 T n V t X 0 h P X 0 F w c H J v d m V k X 0 h B R l 9 f Y y Z x d W 9 0 O y w m c X V v d D t O d W 1 f S E 9 f Q X N z a X N 0 Z W R f Q X B w b G l l Z F 9 B Z 2 F p b l 9 I Q U Z f X 2 M m c X V v d D s s J n F 1 b 3 Q 7 T n V t X 0 h P X 0 F z c 2 l z d G V k X 0 J l b G 9 3 X 0 1 J X 0 h B R l 9 f Y y Z x d W 9 0 O y w m c X V v d D t O d W 1 f S E 9 f Q X N z a X N 0 Z W R f S E F G X 1 9 j J n F 1 b 3 Q 7 L C Z x d W 9 0 O 0 5 1 b V 9 I T 1 9 B c 3 N p c 3 R l Z F 9 O b 3 R f R G V s X 0 h B R l 9 f Y y Z x d W 9 0 O y w m c X V v d D t O d W 1 f S E 9 f Q X N z a X N 0 Z W R f T 2 5 f T X V s d F 9 B c H B z X 0 h B R l 9 f Y y Z x d W 9 0 O y w m c X V v d D t O d W 1 f S E 9 f Q X N z a X N 0 Z W R f U 0 R J X 0 h B R l 9 f Y y Z x d W 9 0 O y w m c X V v d D t O d W 1 f S E 9 f Q m V s b 3 d f T W V k X 0 F z c 2 l z d G V k X 0 h B R l 9 f Y y Z x d W 9 0 O y w m c X V v d D t O d W 1 f S E 9 f R H J h Z n R f Q 2 9 t c G x l d G V k X 0 h B R l 9 f Y y Z x d W 9 0 O y w m c X V v d D t O d W 1 f S E 9 f d 1 9 B c H B f R G V u a W V k X 0 h B R l 9 f Y y Z x d W 9 0 O y w m c X V v d D t O d W 1 f S E 9 f d 1 9 B c H B f V 2 l 0 a G R y Y X d u X 2 J 5 X 0 h P X 0 h B R l 9 f Y y Z x d W 9 0 O y w m c X V v d D t O d W 1 f S G 9 t Z W 9 3 b m V y c 1 9 B c 3 N p c 3 R l Z F 9 I Q U Z f X 2 M m c X V v d D s s J n F 1 b 3 Q 7 U H J p X 0 l k X 1 N l c n Z f d 1 9 M b 3 N z X 0 1 p d F 9 B d m F p b F 9 I Q U Z f X 2 M m c X V v d D s s J n F 1 b 3 Q 7 U H J v Z 3 J h b W 1 h d G l j X 0 l u Z l 9 F e H B l b m R p d H V y Z V 9 U b 3 R h b F 9 I Q U Z f X 2 M m c X V v d D s s J n F 1 b 3 Q 7 U H J v Z 3 J h b W 1 h d G l j X 0 l u Z l 9 P Y m x p Z 2 F 0 a W 9 u c 1 9 U b 3 R h b F 9 I Q U Z f X 2 M m c X V v d D s s J n F 1 b 3 Q 7 U m V h c 2 9 u X 2 Z v c l 9 E Z W 5 p Y W x f T 3 R o Z X J f S E F G X 1 9 j J n F 1 b 3 Q 7 L C Z x d W 9 0 O 1 J l a W 1 i X 0 F k b W l u a X N 0 c m F 0 a X Z l X 0 V 4 c F 9 I Q U Z f X 2 M m c X V v d D s s J n F 1 b 3 Q 7 U m V p b W J f Q W R t a W 5 p c 3 R y Y X R p d m V f S E F G X 1 9 j J n F 1 b 3 Q 7 L C Z x d W 9 0 O 1 J l a W 1 i X 0 N v d W 5 z Z W x p b m d f b 3 J f R W R 1 Y 2 F 0 a W 9 u X 0 V 4 c F 9 I Q U Z f X 2 M m c X V v d D s s J n F 1 b 3 Q 7 U m V p b W J f Q 2 9 1 b n N l b G l u Z 1 9 v c l 9 F Z H V j Y X R p b 2 5 f S E F G X 1 9 j J n F 1 b 3 Q 7 L C Z x d W 9 0 O 1 J l a W 1 i X 0 h P Q V 9 B c 3 N p c 3 R h b m N l X 0 V 4 c F 9 I Q U Z f X 2 M m c X V v d D s s J n F 1 b 3 Q 7 U m V p b W J f S E 9 B X 0 F z c 2 l z d G F u Y 2 V f S E F G X 1 9 j J n F 1 b 3 Q 7 L C Z x d W 9 0 O 1 J l a W 1 i X 0 l u c 3 V y Y W 5 j Z V 9 B c 3 N p c 3 R h b m N l X 0 V 4 c F 9 I Q U Z f X 2 M m c X V v d D s s J n F 1 b 3 Q 7 U m V p b W J f S W 5 z d X J h b m N l X 0 F z c 2 l z d G F u Y 2 V f S E F G X 1 9 j J n F 1 b 3 Q 7 L C Z x d W 9 0 O 1 J l a W 1 i X 0 l u d G V y b m V 0 X 0 F z c 2 l z d G F u Y 2 V f R X h w X 0 h B R l 9 f Y y Z x d W 9 0 O y w m c X V v d D t S Z W l t Y l 9 J b n R l c m 5 l d F 9 B c 3 N p c 3 R h b m N l X 0 h B R l 9 f Y y Z x d W 9 0 O y w m c X V v d D t S Z W l t Y l 9 M Z W d h b F 9 T Z X J 2 a W N l c 1 9 F e H B f S E F G X 1 9 j J n F 1 b 3 Q 7 L C Z x d W 9 0 O 1 J l a W 1 i X 0 x l Z 2 F s X 1 N l c n Z p Y 2 V z X 0 h B R l 9 f Y y Z x d W 9 0 O y w m c X V v d D t S Z W l t Y l 9 M b 2 F u c 1 9 B c 3 N p c 3 R h b m N l X 0 V 4 c F 9 I Q U Z f X 2 M m c X V v d D s s J n F 1 b 3 Q 7 U m V p b W J f T G 9 h b n N f Q X N z a X N 0 Y W 5 j Z V 9 I Q U Z f X 2 M m c X V v d D s s J n F 1 b 3 Q 7 U m V p b W J f T W 9 y d G d f U H J p b m N p c G F s X 1 J l Z H V j X 0 V 4 c F 9 I Q U Z f X 2 M m c X V v d D s s J n F 1 b 3 Q 7 U m V p b W J f T W 9 y d G d h Z 2 V f Q X N z a X N 0 Y W 5 j Z V 9 F e H B f S E F G X 1 9 j J n F 1 b 3 Q 7 L C Z x d W 9 0 O 1 J l a W 1 i X 0 1 v c n R n Y W d l X 0 F z c 2 l z d G F u Y 2 V f S E F G X 1 9 j J n F 1 b 3 Q 7 L C Z x d W 9 0 O 1 J l a W 1 i X 0 1 v c n R n Y W d l X 0 l u d G V y Z X N 0 X 1 J l Z H V j X 0 V 4 c F 9 I Q U Z f X 2 M m c X V v d D s s J n F 1 b 3 Q 7 U m V p b W J f T W 9 y d G d h Z 2 V f S W 5 0 Z X J l c 3 R f U m V k d W N f S E F G X 1 9 j J n F 1 b 3 Q 7 L C Z x d W 9 0 O 1 J l a W 1 i X 0 1 v c n R n Y W d l X 1 B y a W 5 j a X B h b F 9 S Z W R 1 Y 3 R p b 2 5 f S E F G X 1 9 j J n F 1 b 3 Q 7 L C Z x d W 9 0 O 1 J l a W 1 i X 0 1 v c n R n Y W d l X 1 J l a W 5 z d G F 0 Z W 1 l b n R f R X h w X 0 h B R l 9 f Y y Z x d W 9 0 O y w m c X V v d D t S Z W l t Y l 9 N b 3 J 0 Z 2 F n Z V 9 S Z W l u c 3 R h d G V t Z W 5 0 X 0 h B R l 9 f Y y Z x d W 9 0 O y w m c X V v d D t S Z W l t Y l 9 Q c m V 2 Z W 5 0 a W 5 n X 0 R p c 3 B s Y W N l b W V u d F 9 F e H B f S E F G X 1 9 j J n F 1 b 3 Q 7 L C Z x d W 9 0 O 1 J l a W 1 i X 1 B y Z X Z l b n R p b m d f R G l z c G x h Y 2 V t Z W 5 0 X 0 h B R l 9 f Y y Z x d W 9 0 O y w m c X V v d D t S Z W l t Y l 9 U Y X h f Q X N z a X N 0 Y W 5 j Z V 9 F e H B f S E F G X 1 9 j J n F 1 b 3 Q 7 L C Z x d W 9 0 O 1 J l a W 1 i X 1 R h e F 9 B c 3 N p c 3 R h b m N l X 0 h B R l 9 f Y y Z x d W 9 0 O y w m c X V v d D t S Z W l t Y l 9 V d G l s a X R p Z X N f Q X N z a X N 0 Y W 5 j Z V 9 F e H B f S E F G X 1 9 j J n F 1 b 3 Q 7 L C Z x d W 9 0 O 1 J l a W 1 i X 1 V 0 a W x p d G l l c 1 9 B c 3 N p c 3 R h b m N l X 0 h B R l 9 f Y y Z x d W 9 0 O y w m c X V v d D t S Z W l t Y n V y c 2 V t Z W 5 0 X 0 V 4 c G V u c 2 V z X 0 V 4 c F 9 I Q U Z f X 2 M m c X V v d D s s J n F 1 b 3 Q 7 U m V p b W J 1 c n N l b W V u d F 9 F e H B l b n N l c 1 9 P Y m x n X 0 h B R l 9 f Y y Z x d W 9 0 O y w m c X V v d D t S Z W l t Y n V y c 2 V t Z W 5 0 X 1 B p Y 2 t s a X N 0 X 0 h B R l 9 f Y y Z x d W 9 0 O y w m c X V v d D t T R E l f R G V m a W 5 p d G l v b l 9 D b 2 5 m a X J t Y X R p b 2 5 f S E F G X 1 9 j J n F 1 b 3 Q 7 L C Z x d W 9 0 O 1 N E S V 9 E Z W Z p b m l 0 a W 9 u X 0 V Y U F 9 I Q U Z f X 2 M m c X V v d D s s J n F 1 b 3 Q 7 U 3 V i b W l 0 X 3 d f V m F y X 0 N v b m Z p c m 1 h d G l v b l 9 I Q U Z f X 2 M m c X V v d D s s J n F 1 b 3 Q 7 V V N E X 0 F k b W l u X 0 V 4 c F 9 I Q U Z f X 2 M m c X V v d D s s J n F 1 b 3 Q 7 V V N E X 0 F k b W l u X 0 9 i b F 9 I Q U Z f X 2 M m c X V v d D s s J n F 1 b 3 Q 7 V V N E X 1 R v d G F s X 0 V 4 c F 9 I Q U Z f X 2 M m c X V v d D s s J n F 1 b 3 Q 7 V V N E X 1 R v d G F s X 0 9 i b F 9 I Q U Z f X 2 M m c X V v d D s s J n F 1 b 3 Q 7 V m F s a W R h d G l u Z 1 9 I Q U Z f X 2 M m c X V v d D s s J n F 1 b 3 Q 7 V m F y a W F u Y 2 V f R X h w b G F u Y X R p b 2 5 f S E F G X 1 9 j J n F 1 b 3 Q 7 L C Z x d W 9 0 O 1 g 2 M F 9 w Z X J f Z m 9 y X 2 J l b G 9 3 X 2 1 l Z F 9 p b m N v b W V f R V h Q X 0 h B R l 9 f Y y Z x d W 9 0 O y w m c X V v d D t Y N j B f c G V y X 2 Z v c l 9 i Z W x v d 1 9 t Z W R f a W 5 j b 2 1 l X 1 l O X 0 h B R l 9 f Y y Z x d W 9 0 O y w m c X V v d D t T d W J t a X N z a W 9 u X 0 R h d G V f X 2 M m c X V v d D t d I i A v P j x F b n R y e S B U e X B l P S J G a W x s U 3 R h d H V z I i B W Y W x 1 Z T 0 i c 0 N v b X B s Z X R l I i A v P j x F b n R y e S B U e X B l P S J B Z G R l Z F R v R G F 0 Y U 1 v Z G V s I i B W Y W x 1 Z T 0 i b D A i I C 8 + P E V u d H J 5 I F R 5 c G U 9 I l J l b G F 0 a W 9 u c 2 h p c E l u Z m 9 D b 2 5 0 Y W l u Z X I i I F Z h b H V l P S J z e y Z x d W 9 0 O 2 N v b H V t b k N v d W 5 0 J n F 1 b 3 Q 7 O j k x L C Z x d W 9 0 O 2 t l e U N v b H V t b k 5 h b W V z J n F 1 b 3 Q 7 O l t d L C Z x d W 9 0 O 3 F 1 Z X J 5 U m V s Y X R p b 2 5 z a G l w c y Z x d W 9 0 O z p b X S w m c X V v d D t j b 2 x 1 b W 5 J Z G V u d G l 0 a W V z J n F 1 b 3 Q 7 O l s m c X V v d D t T Z W N 0 a W 9 u M S 9 T T F Q g Q 2 9 t c G x p Y W 5 j Z S B S Z X B v c n Q v Q X V 0 b 1 J l b W 9 2 Z W R D b 2 x 1 b W 5 z M S 5 7 U 0 x U X 0 N v b X B s a W F u Y 2 V f U m V w b 3 J 0 X 0 l E X 1 9 j L D B 9 J n F 1 b 3 Q 7 L C Z x d W 9 0 O 1 N l Y 3 R p b 2 4 x L 1 N M V C B D b 2 1 w b G l h b m N l I F J l c G 9 y d C 9 B d X R v U m V t b 3 Z l Z E N v b H V t b n M x L n t O Y W 1 l L D F 9 J n F 1 b 3 Q 7 L C Z x d W 9 0 O 1 N l Y 3 R p b 2 4 x L 1 N M V C B D b 2 1 w b G l h b m N l I F J l c G 9 y d C 9 B d X R v U m V t b 3 Z l Z E N v b H V t b n M x L n t S Z W N p c G l l b n R f T m F t Z V 9 f Y y w y f S Z x d W 9 0 O y w m c X V v d D t T Z W N 0 a W 9 u M S 9 T T F Q g Q 2 9 t c G x p Y W 5 j Z S B S Z X B v c n Q v Q X V 0 b 1 J l b W 9 2 Z W R D b 2 x 1 b W 5 z M S 5 7 U H J v Z 3 J h b V 9 O Y W 1 l X 1 9 j L D N 9 J n F 1 b 3 Q 7 L C Z x d W 9 0 O 1 N l Y 3 R p b 2 4 x L 1 N M V C B D b 2 1 w b G l h b m N l I F J l c G 9 y d C 9 B d X R v U m V t b 3 Z l Z E N v b H V t b n M x L n t T d G F 0 d X N f X 2 M s N H 0 m c X V v d D s s J n F 1 b 3 Q 7 U 2 V j d G l v b j E v U 0 x U I E N v b X B s a W F u Y 2 U g U m V w b 3 J 0 L 0 F 1 d G 9 S Z W 1 v d m V k Q 2 9 s d W 1 u c z E u e 1 J l Y 2 l w a W V u d F 9 f c i 5 S Z W N p c G l l b n R f S U R f X 2 M s N X 0 m c X V v d D s s J n F 1 b 3 Q 7 U 2 V j d G l v b j E v U 0 x U I E N v b X B s a W F u Y 2 U g U m V w b 3 J 0 L 0 F 1 d G 9 S Z W 1 v d m V k Q 2 9 s d W 1 u c z E u e 1 N M V F 9 B c H B s a W N h d G l v b l 9 S Z W N v c m R f X 3 I u T m F t Z S w 2 f S Z x d W 9 0 O y w m c X V v d D t T Z W N 0 a W 9 u M S 9 T T F Q g Q 2 9 t c G x p Y W 5 j Z S B S Z X B v c n Q v Q X V 0 b 1 J l b W 9 2 Z W R D b 2 x 1 b W 5 z M S 5 7 U 0 x U X 0 F w c G x p Y 2 F 0 a W 9 u X 1 J l Y 2 9 y Z F 9 f c i 5 U e X B l X 2 9 m X 3 J l Y 2 l w a W V u d F 9 f Y y w 3 f S Z x d W 9 0 O y w m c X V v d D t T Z W N 0 a W 9 u M S 9 T T F Q g Q 2 9 t c G x p Y W 5 j Z S B S Z X B v c n Q v Q X V 0 b 1 J l b W 9 2 Z W R D b 2 x 1 b W 5 z M S 5 7 U m V j a X B p Z W 5 0 X 1 9 y L k 5 h b W U s O H 0 m c X V v d D s s J n F 1 b 3 Q 7 U 2 V j d G l v b j E v U 0 x U I E N v b X B s a W F u Y 2 U g U m V w b 3 J 0 L 0 F 1 d G 9 S Z W 1 v d m V k Q 2 9 s d W 1 u c z E u e 1 N M V F 9 B c H B s a W N h d G l v b l 9 S Z W N v c m R f X 3 I u U 3 R h d G V f X 2 M s O X 0 m c X V v d D s s J n F 1 b 3 Q 7 U 2 V j d G l v b j E v U 0 x U I E N v b X B s a W F u Y 2 U g U m V w b 3 J 0 L 0 F 1 d G 9 S Z W 1 v d m V k Q 2 9 s d W 1 u c z E u e 1 J l Y 2 l w a W V u d F 9 f c i 5 S Z W N p c G l l b n R f V H l w Z V 9 f Y y w x M H 0 m c X V v d D s s J n F 1 b 3 Q 7 U 2 V j d G l v b j E v U 0 x U I E N v b X B s a W F u Y 2 U g U m V w b 3 J 0 L 0 F 1 d G 9 S Z W 1 v d m V k Q 2 9 s d W 1 u c z E u e 0 J 1 Z G d l d F 9 S Z X B v c n R p b m d f T 2 J s a W d h d G l v b n N f V G 9 0 Y W x f S E F G X 1 9 j L D E x f S Z x d W 9 0 O y w m c X V v d D t T Z W N 0 a W 9 u M S 9 T T F Q g Q 2 9 t c G x p Y W 5 j Z S B S Z X B v c n Q v Q X V 0 b 1 J l b W 9 2 Z W R D b 2 x 1 b W 5 z M S 5 7 Q n V k Z 2 V 0 X 1 J l c G 9 y d G l u Z 1 9 F e H B l b m R p d H V y Z V 9 U b 3 R h b F 9 I Q U Z f X 2 M s M T J 9 J n F 1 b 3 Q 7 L C Z x d W 9 0 O 1 N l Y 3 R p b 2 4 x L 1 N M V C B D b 2 1 w b G l h b m N l I F J l c G 9 y d C 9 B d X R v U m V t b 3 Z l Z E N v b H V t b n M x L n t H Z W 9 f V G 9 0 Y W x f R X h w Z W 5 k a X R 1 c m V z X 0 h B R l 9 f Y y w x M 3 0 m c X V v d D s s J n F 1 b 3 Q 7 U 2 V j d G l v b j E v U 0 x U I E N v b X B s a W F u Y 2 U g U m V w b 3 J 0 L 0 F 1 d G 9 S Z W 1 v d m V k Q 2 9 s d W 1 u c z E u e 0 d l b 1 9 U b 3 R h b F 9 I b 2 1 l b 3 d u Z X J f S E F G X 1 9 j L D E 0 f S Z x d W 9 0 O y w m c X V v d D t T Z W N 0 a W 9 u M S 9 T T F Q g Q 2 9 t c G x p Y W 5 j Z S B S Z X B v c n Q v Q X V 0 b 1 J l b W 9 2 Z W R D b 2 x 1 b W 5 z M S 5 7 R 2 V v X 1 R v d G F s X 0 9 i b G l n Y X R p b 2 5 z X 0 h B R l 9 f Y y w x N X 0 m c X V v d D s s J n F 1 b 3 Q 7 U 2 V j d G l v b j E v U 0 x U I E N v b X B s a W F u Y 2 U g U m V w b 3 J 0 L 0 F 1 d G 9 S Z W 1 v d m V k Q 2 9 s d W 1 u c z E u e 1 J l c G 9 y d F 9 U e X B l X 1 9 j L D E 2 f S Z x d W 9 0 O y w m c X V v d D t T Z W N 0 a W 9 u M S 9 T T F Q g Q 2 9 t c G x p Y W 5 j Z S B S Z X B v c n Q v Q X V 0 b 1 J l b W 9 2 Z W R D b 2 x 1 b W 5 z M S 5 7 Q X N z a X N 0 X 1 B y a W 9 y X 3 R v X z I w M j F f M D F f M j F f R V h Q X 0 h B R l 9 f Y y w x N 3 0 m c X V v d D s s J n F 1 b 3 Q 7 U 2 V j d G l v b j E v U 0 x U I E N v b X B s a W F u Y 2 U g U m V w b 3 J 0 L 0 F 1 d G 9 S Z W 1 v d m V k Q 2 9 s d W 1 u c z E u e 0 F z c 2 l z d F 9 Q c m l v c l 9 0 b 1 8 y M D I x X z A x X z I x X 1 l O X 0 h B R l 9 f Y y w x O H 0 m c X V v d D s s J n F 1 b 3 Q 7 U 2 V j d G l v b j E v U 0 x U I E N v b X B s a W F u Y 2 U g U m V w b 3 J 0 L 0 F 1 d G 9 S Z W 1 v d m V k Q 2 9 s d W 1 u c z E u e 0 h B R l 9 S Z X B v c n R f S W R f X 2 M s M T l 9 J n F 1 b 3 Q 7 L C Z x d W 9 0 O 1 N l Y 3 R p b 2 4 x L 1 N M V C B D b 2 1 w b G l h b m N l I F J l c G 9 y d C 9 B d X R v U m V t b 3 Z l Z E N v b H V t b n M x L n t B d H R l c 3 R h d G l v b l 9 S Z X F 1 a X J l Z F 9 F W F B f S E F G X 1 9 j L D I w f S Z x d W 9 0 O y w m c X V v d D t T Z W N 0 a W 9 u M S 9 T T F Q g Q 2 9 t c G x p Y W 5 j Z S B S Z X B v c n Q v Q X V 0 b 1 J l b W 9 2 Z W R D b 2 x 1 b W 5 z M S 5 7 Q X R 0 Z X N 0 Y X R p b 2 5 f U m V x d W l y Z W R f W U 5 f S E F G X 1 9 j L D I x f S Z x d W 9 0 O y w m c X V v d D t T Z W N 0 a W 9 u M S 9 T T F Q g Q 2 9 t c G x p Y W 5 j Z S B S Z X B v c n Q v Q X V 0 b 1 J l b W 9 2 Z W R D b 2 x 1 b W 5 z M S 5 7 R X h o Y X V z d G V k X 1 B y Z X Z p b 3 V z X 1 N l c n Z p Y 2 V y X 0 Z 1 b m R z X 0 h B R l 9 f Y y w y M n 0 m c X V v d D s s J n F 1 b 3 Q 7 U 2 V j d G l v b j E v U 0 x U I E N v b X B s a W F u Y 2 U g U m V w b 3 J 0 L 0 F 1 d G 9 S Z W 1 v d m V k Q 2 9 s d W 1 u c z E u e 0 V 4 c G x h b m F 0 a W 9 u X 0 R h d G F f S W 5 j b 2 5 z a X N 0 Z W 5 j a W V z X 0 h B R l 9 f Y y w y M 3 0 m c X V v d D s s J n F 1 b 3 Q 7 U 2 V j d G l v b j E v U 0 x U I E N v b X B s a W F u Y 2 U g U m V w b 3 J 0 L 0 F 1 d G 9 S Z W 1 v d m V k Q 2 9 s d W 1 u c z E u e 0 h B R l 9 H c m F u d G V l X 1 B s Y W 5 f T m F t Z V 9 f Y y w y N H 0 m c X V v d D s s J n F 1 b 3 Q 7 U 2 V j d G l v b j E v U 0 x U I E N v b X B s a W F u Y 2 U g U m V w b 3 J 0 L 0 F 1 d G 9 S Z W 1 v d m V k Q 2 9 s d W 1 u c z E u e 0 l u Y 2 9 t Z V 9 N Z W F z d X J l X 3 B l c l 9 I V U R f b 3 J f S V J T X 0 V Y U F 9 I Q U Z f X 2 M s M j V 9 J n F 1 b 3 Q 7 L C Z x d W 9 0 O 1 N l Y 3 R p b 2 4 x L 1 N M V C B D b 2 1 w b G l h b m N l I F J l c G 9 y d C 9 B d X R v U m V t b 3 Z l Z E N v b H V t b n M x L n t J b m N v b W V f T W V h c 3 V y Z V 9 w Z X J f S F V E X 2 9 y X 0 l S U 1 9 Z T l 9 I Q U Z f X 2 M s M j Z 9 J n F 1 b 3 Q 7 L C Z x d W 9 0 O 1 N l Y 3 R p b 2 4 x L 1 N M V C B D b 2 1 w b G l h b m N l I F J l c G 9 y d C 9 B d X R v U m V t b 3 Z l Z E N v b H V t b n M x L n t M b 2 F u c 1 9 B Y m 9 2 Z V 9 N Y X h f Q 2 9 u Z m 9 y b W l u Z 1 9 F W F B f S E F G X 1 9 j L D I 3 f S Z x d W 9 0 O y w m c X V v d D t T Z W N 0 a W 9 u M S 9 T T F Q g Q 2 9 t c G x p Y W 5 j Z S B S Z X B v c n Q v Q X V 0 b 1 J l b W 9 2 Z W R D b 2 x 1 b W 5 z M S 5 7 T G 9 h b n N f Q W J v d m V f T W F 4 X 0 N v b m Z v c m 1 p b m d f W U 5 f S E F G X 1 9 j L D I 4 f S Z x d W 9 0 O y w m c X V v d D t T Z W N 0 a W 9 u M S 9 T T F Q g Q 2 9 t c G x p Y W 5 j Z S B S Z X B v c n Q v Q X V 0 b 1 J l b W 9 2 Z W R D b 2 x 1 b W 5 z M S 5 7 T n V t X 0 R l b F 9 S Z X N v b H Z l Z F 9 W a W F f S E F G X 0 1 v b m V 5 X 0 h B R l 9 f Y y w y O X 0 m c X V v d D s s J n F 1 b 3 Q 7 U 2 V j d G l v b j E v U 0 x U I E N v b X B s a W F u Y 2 U g U m V w b 3 J 0 L 0 F 1 d G 9 S Z W 1 v d m V k Q 2 9 s d W 1 u c z E u e 0 5 1 b V 9 E Z W x f U m V z b 2 x 2 Z W R f V m l h X 0 5 v b l 9 N b 2 5 l d G F y e V 9 I Q U Z f X 2 M s M z B 9 J n F 1 b 3 Q 7 L C Z x d W 9 0 O 1 N l Y 3 R p b 2 4 x L 1 N M V C B D b 2 1 w b G l h b m N l I F J l c G 9 y d C 9 B d X R v U m V t b 3 Z l Z E N v b H V t b n M x L n t O d W 1 f S E 9 f Q X B w b G l l Z F 9 I Q U Z f X 2 M s M z F 9 J n F 1 b 3 Q 7 L C Z x d W 9 0 O 1 N l Y 3 R p b 2 4 x L 1 N M V C B D b 2 1 w b G l h b m N l I F J l c G 9 y d C 9 B d X R v U m V t b 3 Z l Z E N v b H V t b n M x L n t O d W 1 f S E 9 f Q X B w c m 9 2 Z W R f S E F G X 1 9 j L D M y f S Z x d W 9 0 O y w m c X V v d D t T Z W N 0 a W 9 u M S 9 T T F Q g Q 2 9 t c G x p Y W 5 j Z S B S Z X B v c n Q v Q X V 0 b 1 J l b W 9 2 Z W R D b 2 x 1 b W 5 z M S 5 7 T n V t X 0 h P X 0 F z c 2 l z d G V k X 0 F w c G x p Z W R f Q W d h a W 5 f S E F G X 1 9 j L D M z f S Z x d W 9 0 O y w m c X V v d D t T Z W N 0 a W 9 u M S 9 T T F Q g Q 2 9 t c G x p Y W 5 j Z S B S Z X B v c n Q v Q X V 0 b 1 J l b W 9 2 Z W R D b 2 x 1 b W 5 z M S 5 7 T n V t X 0 h P X 0 F z c 2 l z d G V k X 0 J l b G 9 3 X 0 1 J X 0 h B R l 9 f Y y w z N H 0 m c X V v d D s s J n F 1 b 3 Q 7 U 2 V j d G l v b j E v U 0 x U I E N v b X B s a W F u Y 2 U g U m V w b 3 J 0 L 0 F 1 d G 9 S Z W 1 v d m V k Q 2 9 s d W 1 u c z E u e 0 5 1 b V 9 I T 1 9 B c 3 N p c 3 R l Z F 9 I Q U Z f X 2 M s M z V 9 J n F 1 b 3 Q 7 L C Z x d W 9 0 O 1 N l Y 3 R p b 2 4 x L 1 N M V C B D b 2 1 w b G l h b m N l I F J l c G 9 y d C 9 B d X R v U m V t b 3 Z l Z E N v b H V t b n M x L n t O d W 1 f S E 9 f Q X N z a X N 0 Z W R f T m 9 0 X 0 R l b F 9 I Q U Z f X 2 M s M z Z 9 J n F 1 b 3 Q 7 L C Z x d W 9 0 O 1 N l Y 3 R p b 2 4 x L 1 N M V C B D b 2 1 w b G l h b m N l I F J l c G 9 y d C 9 B d X R v U m V t b 3 Z l Z E N v b H V t b n M x L n t O d W 1 f S E 9 f Q X N z a X N 0 Z W R f T 2 5 f T X V s d F 9 B c H B z X 0 h B R l 9 f Y y w z N 3 0 m c X V v d D s s J n F 1 b 3 Q 7 U 2 V j d G l v b j E v U 0 x U I E N v b X B s a W F u Y 2 U g U m V w b 3 J 0 L 0 F 1 d G 9 S Z W 1 v d m V k Q 2 9 s d W 1 u c z E u e 0 5 1 b V 9 I T 1 9 B c 3 N p c 3 R l Z F 9 T R E l f S E F G X 1 9 j L D M 4 f S Z x d W 9 0 O y w m c X V v d D t T Z W N 0 a W 9 u M S 9 T T F Q g Q 2 9 t c G x p Y W 5 j Z S B S Z X B v c n Q v Q X V 0 b 1 J l b W 9 2 Z W R D b 2 x 1 b W 5 z M S 5 7 T n V t X 0 h P X 0 J l b G 9 3 X 0 1 l Z F 9 B c 3 N p c 3 R l Z F 9 I Q U Z f X 2 M s M z l 9 J n F 1 b 3 Q 7 L C Z x d W 9 0 O 1 N l Y 3 R p b 2 4 x L 1 N M V C B D b 2 1 w b G l h b m N l I F J l c G 9 y d C 9 B d X R v U m V t b 3 Z l Z E N v b H V t b n M x L n t O d W 1 f S E 9 f R H J h Z n R f Q 2 9 t c G x l d G V k X 0 h B R l 9 f Y y w 0 M H 0 m c X V v d D s s J n F 1 b 3 Q 7 U 2 V j d G l v b j E v U 0 x U I E N v b X B s a W F u Y 2 U g U m V w b 3 J 0 L 0 F 1 d G 9 S Z W 1 v d m V k Q 2 9 s d W 1 u c z E u e 0 5 1 b V 9 I T 1 9 3 X 0 F w c F 9 E Z W 5 p Z W R f S E F G X 1 9 j L D Q x f S Z x d W 9 0 O y w m c X V v d D t T Z W N 0 a W 9 u M S 9 T T F Q g Q 2 9 t c G x p Y W 5 j Z S B S Z X B v c n Q v Q X V 0 b 1 J l b W 9 2 Z W R D b 2 x 1 b W 5 z M S 5 7 T n V t X 0 h P X 3 d f Q X B w X 1 d p d G h k c m F 3 b l 9 i e V 9 I T 1 9 I Q U Z f X 2 M s N D J 9 J n F 1 b 3 Q 7 L C Z x d W 9 0 O 1 N l Y 3 R p b 2 4 x L 1 N M V C B D b 2 1 w b G l h b m N l I F J l c G 9 y d C 9 B d X R v U m V t b 3 Z l Z E N v b H V t b n M x L n t O d W 1 f S G 9 t Z W 9 3 b m V y c 1 9 B c 3 N p c 3 R l Z F 9 I Q U Z f X 2 M s N D N 9 J n F 1 b 3 Q 7 L C Z x d W 9 0 O 1 N l Y 3 R p b 2 4 x L 1 N M V C B D b 2 1 w b G l h b m N l I F J l c G 9 y d C 9 B d X R v U m V t b 3 Z l Z E N v b H V t b n M x L n t Q c m l f S W R f U 2 V y d l 9 3 X 0 x v c 3 N f T W l 0 X 0 F 2 Y W l s X 0 h B R l 9 f Y y w 0 N H 0 m c X V v d D s s J n F 1 b 3 Q 7 U 2 V j d G l v b j E v U 0 x U I E N v b X B s a W F u Y 2 U g U m V w b 3 J 0 L 0 F 1 d G 9 S Z W 1 v d m V k Q 2 9 s d W 1 u c z E u e 1 B y b 2 d y Y W 1 t Y X R p Y 1 9 J b m Z f R X h w Z W 5 k a X R 1 c m V f V G 9 0 Y W x f S E F G X 1 9 j L D Q 1 f S Z x d W 9 0 O y w m c X V v d D t T Z W N 0 a W 9 u M S 9 T T F Q g Q 2 9 t c G x p Y W 5 j Z S B S Z X B v c n Q v Q X V 0 b 1 J l b W 9 2 Z W R D b 2 x 1 b W 5 z M S 5 7 U H J v Z 3 J h b W 1 h d G l j X 0 l u Z l 9 P Y m x p Z 2 F 0 a W 9 u c 1 9 U b 3 R h b F 9 I Q U Z f X 2 M s N D Z 9 J n F 1 b 3 Q 7 L C Z x d W 9 0 O 1 N l Y 3 R p b 2 4 x L 1 N M V C B D b 2 1 w b G l h b m N l I F J l c G 9 y d C 9 B d X R v U m V t b 3 Z l Z E N v b H V t b n M x L n t S Z W F z b 2 5 f Z m 9 y X 0 R l b m l h b F 9 P d G h l c l 9 I Q U Z f X 2 M s N D d 9 J n F 1 b 3 Q 7 L C Z x d W 9 0 O 1 N l Y 3 R p b 2 4 x L 1 N M V C B D b 2 1 w b G l h b m N l I F J l c G 9 y d C 9 B d X R v U m V t b 3 Z l Z E N v b H V t b n M x L n t S Z W l t Y l 9 B Z G 1 p b m l z d H J h d G l 2 Z V 9 F e H B f S E F G X 1 9 j L D Q 4 f S Z x d W 9 0 O y w m c X V v d D t T Z W N 0 a W 9 u M S 9 T T F Q g Q 2 9 t c G x p Y W 5 j Z S B S Z X B v c n Q v Q X V 0 b 1 J l b W 9 2 Z W R D b 2 x 1 b W 5 z M S 5 7 U m V p b W J f Q W R t a W 5 p c 3 R y Y X R p d m V f S E F G X 1 9 j L D Q 5 f S Z x d W 9 0 O y w m c X V v d D t T Z W N 0 a W 9 u M S 9 T T F Q g Q 2 9 t c G x p Y W 5 j Z S B S Z X B v c n Q v Q X V 0 b 1 J l b W 9 2 Z W R D b 2 x 1 b W 5 z M S 5 7 U m V p b W J f Q 2 9 1 b n N l b G l u Z 1 9 v c l 9 F Z H V j Y X R p b 2 5 f R X h w X 0 h B R l 9 f Y y w 1 M H 0 m c X V v d D s s J n F 1 b 3 Q 7 U 2 V j d G l v b j E v U 0 x U I E N v b X B s a W F u Y 2 U g U m V w b 3 J 0 L 0 F 1 d G 9 S Z W 1 v d m V k Q 2 9 s d W 1 u c z E u e 1 J l a W 1 i X 0 N v d W 5 z Z W x p b m d f b 3 J f R W R 1 Y 2 F 0 a W 9 u X 0 h B R l 9 f Y y w 1 M X 0 m c X V v d D s s J n F 1 b 3 Q 7 U 2 V j d G l v b j E v U 0 x U I E N v b X B s a W F u Y 2 U g U m V w b 3 J 0 L 0 F 1 d G 9 S Z W 1 v d m V k Q 2 9 s d W 1 u c z E u e 1 J l a W 1 i X 0 h P Q V 9 B c 3 N p c 3 R h b m N l X 0 V 4 c F 9 I Q U Z f X 2 M s N T J 9 J n F 1 b 3 Q 7 L C Z x d W 9 0 O 1 N l Y 3 R p b 2 4 x L 1 N M V C B D b 2 1 w b G l h b m N l I F J l c G 9 y d C 9 B d X R v U m V t b 3 Z l Z E N v b H V t b n M x L n t S Z W l t Y l 9 I T 0 F f Q X N z a X N 0 Y W 5 j Z V 9 I Q U Z f X 2 M s N T N 9 J n F 1 b 3 Q 7 L C Z x d W 9 0 O 1 N l Y 3 R p b 2 4 x L 1 N M V C B D b 2 1 w b G l h b m N l I F J l c G 9 y d C 9 B d X R v U m V t b 3 Z l Z E N v b H V t b n M x L n t S Z W l t Y l 9 J b n N 1 c m F u Y 2 V f Q X N z a X N 0 Y W 5 j Z V 9 F e H B f S E F G X 1 9 j L D U 0 f S Z x d W 9 0 O y w m c X V v d D t T Z W N 0 a W 9 u M S 9 T T F Q g Q 2 9 t c G x p Y W 5 j Z S B S Z X B v c n Q v Q X V 0 b 1 J l b W 9 2 Z W R D b 2 x 1 b W 5 z M S 5 7 U m V p b W J f S W 5 z d X J h b m N l X 0 F z c 2 l z d G F u Y 2 V f S E F G X 1 9 j L D U 1 f S Z x d W 9 0 O y w m c X V v d D t T Z W N 0 a W 9 u M S 9 T T F Q g Q 2 9 t c G x p Y W 5 j Z S B S Z X B v c n Q v Q X V 0 b 1 J l b W 9 2 Z W R D b 2 x 1 b W 5 z M S 5 7 U m V p b W J f S W 5 0 Z X J u Z X R f Q X N z a X N 0 Y W 5 j Z V 9 F e H B f S E F G X 1 9 j L D U 2 f S Z x d W 9 0 O y w m c X V v d D t T Z W N 0 a W 9 u M S 9 T T F Q g Q 2 9 t c G x p Y W 5 j Z S B S Z X B v c n Q v Q X V 0 b 1 J l b W 9 2 Z W R D b 2 x 1 b W 5 z M S 5 7 U m V p b W J f S W 5 0 Z X J u Z X R f Q X N z a X N 0 Y W 5 j Z V 9 I Q U Z f X 2 M s N T d 9 J n F 1 b 3 Q 7 L C Z x d W 9 0 O 1 N l Y 3 R p b 2 4 x L 1 N M V C B D b 2 1 w b G l h b m N l I F J l c G 9 y d C 9 B d X R v U m V t b 3 Z l Z E N v b H V t b n M x L n t S Z W l t Y l 9 M Z W d h b F 9 T Z X J 2 a W N l c 1 9 F e H B f S E F G X 1 9 j L D U 4 f S Z x d W 9 0 O y w m c X V v d D t T Z W N 0 a W 9 u M S 9 T T F Q g Q 2 9 t c G x p Y W 5 j Z S B S Z X B v c n Q v Q X V 0 b 1 J l b W 9 2 Z W R D b 2 x 1 b W 5 z M S 5 7 U m V p b W J f T G V n Y W x f U 2 V y d m l j Z X N f S E F G X 1 9 j L D U 5 f S Z x d W 9 0 O y w m c X V v d D t T Z W N 0 a W 9 u M S 9 T T F Q g Q 2 9 t c G x p Y W 5 j Z S B S Z X B v c n Q v Q X V 0 b 1 J l b W 9 2 Z W R D b 2 x 1 b W 5 z M S 5 7 U m V p b W J f T G 9 h b n N f Q X N z a X N 0 Y W 5 j Z V 9 F e H B f S E F G X 1 9 j L D Y w f S Z x d W 9 0 O y w m c X V v d D t T Z W N 0 a W 9 u M S 9 T T F Q g Q 2 9 t c G x p Y W 5 j Z S B S Z X B v c n Q v Q X V 0 b 1 J l b W 9 2 Z W R D b 2 x 1 b W 5 z M S 5 7 U m V p b W J f T G 9 h b n N f Q X N z a X N 0 Y W 5 j Z V 9 I Q U Z f X 2 M s N j F 9 J n F 1 b 3 Q 7 L C Z x d W 9 0 O 1 N l Y 3 R p b 2 4 x L 1 N M V C B D b 2 1 w b G l h b m N l I F J l c G 9 y d C 9 B d X R v U m V t b 3 Z l Z E N v b H V t b n M x L n t S Z W l t Y l 9 N b 3 J 0 Z 1 9 Q c m l u Y 2 l w Y W x f U m V k d W N f R X h w X 0 h B R l 9 f Y y w 2 M n 0 m c X V v d D s s J n F 1 b 3 Q 7 U 2 V j d G l v b j E v U 0 x U I E N v b X B s a W F u Y 2 U g U m V w b 3 J 0 L 0 F 1 d G 9 S Z W 1 v d m V k Q 2 9 s d W 1 u c z E u e 1 J l a W 1 i X 0 1 v c n R n Y W d l X 0 F z c 2 l z d G F u Y 2 V f R X h w X 0 h B R l 9 f Y y w 2 M 3 0 m c X V v d D s s J n F 1 b 3 Q 7 U 2 V j d G l v b j E v U 0 x U I E N v b X B s a W F u Y 2 U g U m V w b 3 J 0 L 0 F 1 d G 9 S Z W 1 v d m V k Q 2 9 s d W 1 u c z E u e 1 J l a W 1 i X 0 1 v c n R n Y W d l X 0 F z c 2 l z d G F u Y 2 V f S E F G X 1 9 j L D Y 0 f S Z x d W 9 0 O y w m c X V v d D t T Z W N 0 a W 9 u M S 9 T T F Q g Q 2 9 t c G x p Y W 5 j Z S B S Z X B v c n Q v Q X V 0 b 1 J l b W 9 2 Z W R D b 2 x 1 b W 5 z M S 5 7 U m V p b W J f T W 9 y d G d h Z 2 V f S W 5 0 Z X J l c 3 R f U m V k d W N f R X h w X 0 h B R l 9 f Y y w 2 N X 0 m c X V v d D s s J n F 1 b 3 Q 7 U 2 V j d G l v b j E v U 0 x U I E N v b X B s a W F u Y 2 U g U m V w b 3 J 0 L 0 F 1 d G 9 S Z W 1 v d m V k Q 2 9 s d W 1 u c z E u e 1 J l a W 1 i X 0 1 v c n R n Y W d l X 0 l u d G V y Z X N 0 X 1 J l Z H V j X 0 h B R l 9 f Y y w 2 N n 0 m c X V v d D s s J n F 1 b 3 Q 7 U 2 V j d G l v b j E v U 0 x U I E N v b X B s a W F u Y 2 U g U m V w b 3 J 0 L 0 F 1 d G 9 S Z W 1 v d m V k Q 2 9 s d W 1 u c z E u e 1 J l a W 1 i X 0 1 v c n R n Y W d l X 1 B y a W 5 j a X B h b F 9 S Z W R 1 Y 3 R p b 2 5 f S E F G X 1 9 j L D Y 3 f S Z x d W 9 0 O y w m c X V v d D t T Z W N 0 a W 9 u M S 9 T T F Q g Q 2 9 t c G x p Y W 5 j Z S B S Z X B v c n Q v Q X V 0 b 1 J l b W 9 2 Z W R D b 2 x 1 b W 5 z M S 5 7 U m V p b W J f T W 9 y d G d h Z 2 V f U m V p b n N 0 Y X R l b W V u d F 9 F e H B f S E F G X 1 9 j L D Y 4 f S Z x d W 9 0 O y w m c X V v d D t T Z W N 0 a W 9 u M S 9 T T F Q g Q 2 9 t c G x p Y W 5 j Z S B S Z X B v c n Q v Q X V 0 b 1 J l b W 9 2 Z W R D b 2 x 1 b W 5 z M S 5 7 U m V p b W J f T W 9 y d G d h Z 2 V f U m V p b n N 0 Y X R l b W V u d F 9 I Q U Z f X 2 M s N j l 9 J n F 1 b 3 Q 7 L C Z x d W 9 0 O 1 N l Y 3 R p b 2 4 x L 1 N M V C B D b 2 1 w b G l h b m N l I F J l c G 9 y d C 9 B d X R v U m V t b 3 Z l Z E N v b H V t b n M x L n t S Z W l t Y l 9 Q c m V 2 Z W 5 0 a W 5 n X 0 R p c 3 B s Y W N l b W V u d F 9 F e H B f S E F G X 1 9 j L D c w f S Z x d W 9 0 O y w m c X V v d D t T Z W N 0 a W 9 u M S 9 T T F Q g Q 2 9 t c G x p Y W 5 j Z S B S Z X B v c n Q v Q X V 0 b 1 J l b W 9 2 Z W R D b 2 x 1 b W 5 z M S 5 7 U m V p b W J f U H J l d m V u d G l u Z 1 9 E a X N w b G F j Z W 1 l b n R f S E F G X 1 9 j L D c x f S Z x d W 9 0 O y w m c X V v d D t T Z W N 0 a W 9 u M S 9 T T F Q g Q 2 9 t c G x p Y W 5 j Z S B S Z X B v c n Q v Q X V 0 b 1 J l b W 9 2 Z W R D b 2 x 1 b W 5 z M S 5 7 U m V p b W J f V G F 4 X 0 F z c 2 l z d G F u Y 2 V f R X h w X 0 h B R l 9 f Y y w 3 M n 0 m c X V v d D s s J n F 1 b 3 Q 7 U 2 V j d G l v b j E v U 0 x U I E N v b X B s a W F u Y 2 U g U m V w b 3 J 0 L 0 F 1 d G 9 S Z W 1 v d m V k Q 2 9 s d W 1 u c z E u e 1 J l a W 1 i X 1 R h e F 9 B c 3 N p c 3 R h b m N l X 0 h B R l 9 f Y y w 3 M 3 0 m c X V v d D s s J n F 1 b 3 Q 7 U 2 V j d G l v b j E v U 0 x U I E N v b X B s a W F u Y 2 U g U m V w b 3 J 0 L 0 F 1 d G 9 S Z W 1 v d m V k Q 2 9 s d W 1 u c z E u e 1 J l a W 1 i X 1 V 0 a W x p d G l l c 1 9 B c 3 N p c 3 R h b m N l X 0 V 4 c F 9 I Q U Z f X 2 M s N z R 9 J n F 1 b 3 Q 7 L C Z x d W 9 0 O 1 N l Y 3 R p b 2 4 x L 1 N M V C B D b 2 1 w b G l h b m N l I F J l c G 9 y d C 9 B d X R v U m V t b 3 Z l Z E N v b H V t b n M x L n t S Z W l t Y l 9 V d G l s a X R p Z X N f Q X N z a X N 0 Y W 5 j Z V 9 I Q U Z f X 2 M s N z V 9 J n F 1 b 3 Q 7 L C Z x d W 9 0 O 1 N l Y 3 R p b 2 4 x L 1 N M V C B D b 2 1 w b G l h b m N l I F J l c G 9 y d C 9 B d X R v U m V t b 3 Z l Z E N v b H V t b n M x L n t S Z W l t Y n V y c 2 V t Z W 5 0 X 0 V 4 c G V u c 2 V z X 0 V 4 c F 9 I Q U Z f X 2 M s N z Z 9 J n F 1 b 3 Q 7 L C Z x d W 9 0 O 1 N l Y 3 R p b 2 4 x L 1 N M V C B D b 2 1 w b G l h b m N l I F J l c G 9 y d C 9 B d X R v U m V t b 3 Z l Z E N v b H V t b n M x L n t S Z W l t Y n V y c 2 V t Z W 5 0 X 0 V 4 c G V u c 2 V z X 0 9 i b G d f S E F G X 1 9 j L D c 3 f S Z x d W 9 0 O y w m c X V v d D t T Z W N 0 a W 9 u M S 9 T T F Q g Q 2 9 t c G x p Y W 5 j Z S B S Z X B v c n Q v Q X V 0 b 1 J l b W 9 2 Z W R D b 2 x 1 b W 5 z M S 5 7 U m V p b W J 1 c n N l b W V u d F 9 Q a W N r b G l z d F 9 I Q U Z f X 2 M s N z h 9 J n F 1 b 3 Q 7 L C Z x d W 9 0 O 1 N l Y 3 R p b 2 4 x L 1 N M V C B D b 2 1 w b G l h b m N l I F J l c G 9 y d C 9 B d X R v U m V t b 3 Z l Z E N v b H V t b n M x L n t T R E l f R G V m a W 5 p d G l v b l 9 D b 2 5 m a X J t Y X R p b 2 5 f S E F G X 1 9 j L D c 5 f S Z x d W 9 0 O y w m c X V v d D t T Z W N 0 a W 9 u M S 9 T T F Q g Q 2 9 t c G x p Y W 5 j Z S B S Z X B v c n Q v Q X V 0 b 1 J l b W 9 2 Z W R D b 2 x 1 b W 5 z M S 5 7 U 0 R J X 0 R l Z m l u a X R p b 2 5 f R V h Q X 0 h B R l 9 f Y y w 4 M H 0 m c X V v d D s s J n F 1 b 3 Q 7 U 2 V j d G l v b j E v U 0 x U I E N v b X B s a W F u Y 2 U g U m V w b 3 J 0 L 0 F 1 d G 9 S Z W 1 v d m V k Q 2 9 s d W 1 u c z E u e 1 N 1 Y m 1 p d F 9 3 X 1 Z h c l 9 D b 2 5 m a X J t Y X R p b 2 5 f S E F G X 1 9 j L D g x f S Z x d W 9 0 O y w m c X V v d D t T Z W N 0 a W 9 u M S 9 T T F Q g Q 2 9 t c G x p Y W 5 j Z S B S Z X B v c n Q v Q X V 0 b 1 J l b W 9 2 Z W R D b 2 x 1 b W 5 z M S 5 7 V V N E X 0 F k b W l u X 0 V 4 c F 9 I Q U Z f X 2 M s O D J 9 J n F 1 b 3 Q 7 L C Z x d W 9 0 O 1 N l Y 3 R p b 2 4 x L 1 N M V C B D b 2 1 w b G l h b m N l I F J l c G 9 y d C 9 B d X R v U m V t b 3 Z l Z E N v b H V t b n M x L n t V U 0 R f Q W R t a W 5 f T 2 J s X 0 h B R l 9 f Y y w 4 M 3 0 m c X V v d D s s J n F 1 b 3 Q 7 U 2 V j d G l v b j E v U 0 x U I E N v b X B s a W F u Y 2 U g U m V w b 3 J 0 L 0 F 1 d G 9 S Z W 1 v d m V k Q 2 9 s d W 1 u c z E u e 1 V T R F 9 U b 3 R h b F 9 F e H B f S E F G X 1 9 j L D g 0 f S Z x d W 9 0 O y w m c X V v d D t T Z W N 0 a W 9 u M S 9 T T F Q g Q 2 9 t c G x p Y W 5 j Z S B S Z X B v c n Q v Q X V 0 b 1 J l b W 9 2 Z W R D b 2 x 1 b W 5 z M S 5 7 V V N E X 1 R v d G F s X 0 9 i b F 9 I Q U Z f X 2 M s O D V 9 J n F 1 b 3 Q 7 L C Z x d W 9 0 O 1 N l Y 3 R p b 2 4 x L 1 N M V C B D b 2 1 w b G l h b m N l I F J l c G 9 y d C 9 B d X R v U m V t b 3 Z l Z E N v b H V t b n M x L n t W Y W x p Z G F 0 a W 5 n X 0 h B R l 9 f Y y w 4 N n 0 m c X V v d D s s J n F 1 b 3 Q 7 U 2 V j d G l v b j E v U 0 x U I E N v b X B s a W F u Y 2 U g U m V w b 3 J 0 L 0 F 1 d G 9 S Z W 1 v d m V k Q 2 9 s d W 1 u c z E u e 1 Z h c m l h b m N l X 0 V 4 c G x h b m F 0 a W 9 u X 0 h B R l 9 f Y y w 4 N 3 0 m c X V v d D s s J n F 1 b 3 Q 7 U 2 V j d G l v b j E v U 0 x U I E N v b X B s a W F u Y 2 U g U m V w b 3 J 0 L 0 F 1 d G 9 S Z W 1 v d m V k Q 2 9 s d W 1 u c z E u e 1 g 2 M F 9 w Z X J f Z m 9 y X 2 J l b G 9 3 X 2 1 l Z F 9 p b m N v b W V f R V h Q X 0 h B R l 9 f Y y w 4 O H 0 m c X V v d D s s J n F 1 b 3 Q 7 U 2 V j d G l v b j E v U 0 x U I E N v b X B s a W F u Y 2 U g U m V w b 3 J 0 L 0 F 1 d G 9 S Z W 1 v d m V k Q 2 9 s d W 1 u c z E u e 1 g 2 M F 9 w Z X J f Z m 9 y X 2 J l b G 9 3 X 2 1 l Z F 9 p b m N v b W V f W U 5 f S E F G X 1 9 j L D g 5 f S Z x d W 9 0 O y w m c X V v d D t T Z W N 0 a W 9 u M S 9 T T F Q g Q 2 9 t c G x p Y W 5 j Z S B S Z X B v c n Q v Q X V 0 b 1 J l b W 9 2 Z W R D b 2 x 1 b W 5 z M S 5 7 U 3 V i b W l z c 2 l v b l 9 E Y X R l X 1 9 j L D k w f S Z x d W 9 0 O 1 0 s J n F 1 b 3 Q 7 Q 2 9 s d W 1 u Q 2 9 1 b n Q m c X V v d D s 6 O T E s J n F 1 b 3 Q 7 S 2 V 5 Q 2 9 s d W 1 u T m F t Z X M m c X V v d D s 6 W 1 0 s J n F 1 b 3 Q 7 Q 2 9 s d W 1 u S W R l b n R p d G l l c y Z x d W 9 0 O z p b J n F 1 b 3 Q 7 U 2 V j d G l v b j E v U 0 x U I E N v b X B s a W F u Y 2 U g U m V w b 3 J 0 L 0 F 1 d G 9 S Z W 1 v d m V k Q 2 9 s d W 1 u c z E u e 1 N M V F 9 D b 2 1 w b G l h b m N l X 1 J l c G 9 y d F 9 J R F 9 f Y y w w f S Z x d W 9 0 O y w m c X V v d D t T Z W N 0 a W 9 u M S 9 T T F Q g Q 2 9 t c G x p Y W 5 j Z S B S Z X B v c n Q v Q X V 0 b 1 J l b W 9 2 Z W R D b 2 x 1 b W 5 z M S 5 7 T m F t Z S w x f S Z x d W 9 0 O y w m c X V v d D t T Z W N 0 a W 9 u M S 9 T T F Q g Q 2 9 t c G x p Y W 5 j Z S B S Z X B v c n Q v Q X V 0 b 1 J l b W 9 2 Z W R D b 2 x 1 b W 5 z M S 5 7 U m V j a X B p Z W 5 0 X 0 5 h b W V f X 2 M s M n 0 m c X V v d D s s J n F 1 b 3 Q 7 U 2 V j d G l v b j E v U 0 x U I E N v b X B s a W F u Y 2 U g U m V w b 3 J 0 L 0 F 1 d G 9 S Z W 1 v d m V k Q 2 9 s d W 1 u c z E u e 1 B y b 2 d y Y W 1 f T m F t Z V 9 f Y y w z f S Z x d W 9 0 O y w m c X V v d D t T Z W N 0 a W 9 u M S 9 T T F Q g Q 2 9 t c G x p Y W 5 j Z S B S Z X B v c n Q v Q X V 0 b 1 J l b W 9 2 Z W R D b 2 x 1 b W 5 z M S 5 7 U 3 R h d H V z X 1 9 j L D R 9 J n F 1 b 3 Q 7 L C Z x d W 9 0 O 1 N l Y 3 R p b 2 4 x L 1 N M V C B D b 2 1 w b G l h b m N l I F J l c G 9 y d C 9 B d X R v U m V t b 3 Z l Z E N v b H V t b n M x L n t S Z W N p c G l l b n R f X 3 I u U m V j a X B p Z W 5 0 X 0 l E X 1 9 j L D V 9 J n F 1 b 3 Q 7 L C Z x d W 9 0 O 1 N l Y 3 R p b 2 4 x L 1 N M V C B D b 2 1 w b G l h b m N l I F J l c G 9 y d C 9 B d X R v U m V t b 3 Z l Z E N v b H V t b n M x L n t T T F R f Q X B w b G l j Y X R p b 2 5 f U m V j b 3 J k X 1 9 y L k 5 h b W U s N n 0 m c X V v d D s s J n F 1 b 3 Q 7 U 2 V j d G l v b j E v U 0 x U I E N v b X B s a W F u Y 2 U g U m V w b 3 J 0 L 0 F 1 d G 9 S Z W 1 v d m V k Q 2 9 s d W 1 u c z E u e 1 N M V F 9 B c H B s a W N h d G l v b l 9 S Z W N v c m R f X 3 I u V H l w Z V 9 v Z l 9 y Z W N p c G l l b n R f X 2 M s N 3 0 m c X V v d D s s J n F 1 b 3 Q 7 U 2 V j d G l v b j E v U 0 x U I E N v b X B s a W F u Y 2 U g U m V w b 3 J 0 L 0 F 1 d G 9 S Z W 1 v d m V k Q 2 9 s d W 1 u c z E u e 1 J l Y 2 l w a W V u d F 9 f c i 5 O Y W 1 l L D h 9 J n F 1 b 3 Q 7 L C Z x d W 9 0 O 1 N l Y 3 R p b 2 4 x L 1 N M V C B D b 2 1 w b G l h b m N l I F J l c G 9 y d C 9 B d X R v U m V t b 3 Z l Z E N v b H V t b n M x L n t T T F R f Q X B w b G l j Y X R p b 2 5 f U m V j b 3 J k X 1 9 y L l N 0 Y X R l X 1 9 j L D l 9 J n F 1 b 3 Q 7 L C Z x d W 9 0 O 1 N l Y 3 R p b 2 4 x L 1 N M V C B D b 2 1 w b G l h b m N l I F J l c G 9 y d C 9 B d X R v U m V t b 3 Z l Z E N v b H V t b n M x L n t S Z W N p c G l l b n R f X 3 I u U m V j a X B p Z W 5 0 X 1 R 5 c G V f X 2 M s M T B 9 J n F 1 b 3 Q 7 L C Z x d W 9 0 O 1 N l Y 3 R p b 2 4 x L 1 N M V C B D b 2 1 w b G l h b m N l I F J l c G 9 y d C 9 B d X R v U m V t b 3 Z l Z E N v b H V t b n M x L n t C d W R n Z X R f U m V w b 3 J 0 a W 5 n X 0 9 i b G l n Y X R p b 2 5 z X 1 R v d G F s X 0 h B R l 9 f Y y w x M X 0 m c X V v d D s s J n F 1 b 3 Q 7 U 2 V j d G l v b j E v U 0 x U I E N v b X B s a W F u Y 2 U g U m V w b 3 J 0 L 0 F 1 d G 9 S Z W 1 v d m V k Q 2 9 s d W 1 u c z E u e 0 J 1 Z G d l d F 9 S Z X B v c n R p b m d f R X h w Z W 5 k a X R 1 c m V f V G 9 0 Y W x f S E F G X 1 9 j L D E y f S Z x d W 9 0 O y w m c X V v d D t T Z W N 0 a W 9 u M S 9 T T F Q g Q 2 9 t c G x p Y W 5 j Z S B S Z X B v c n Q v Q X V 0 b 1 J l b W 9 2 Z W R D b 2 x 1 b W 5 z M S 5 7 R 2 V v X 1 R v d G F s X 0 V 4 c G V u Z G l 0 d X J l c 1 9 I Q U Z f X 2 M s M T N 9 J n F 1 b 3 Q 7 L C Z x d W 9 0 O 1 N l Y 3 R p b 2 4 x L 1 N M V C B D b 2 1 w b G l h b m N l I F J l c G 9 y d C 9 B d X R v U m V t b 3 Z l Z E N v b H V t b n M x L n t H Z W 9 f V G 9 0 Y W x f S G 9 t Z W 9 3 b m V y X 0 h B R l 9 f Y y w x N H 0 m c X V v d D s s J n F 1 b 3 Q 7 U 2 V j d G l v b j E v U 0 x U I E N v b X B s a W F u Y 2 U g U m V w b 3 J 0 L 0 F 1 d G 9 S Z W 1 v d m V k Q 2 9 s d W 1 u c z E u e 0 d l b 1 9 U b 3 R h b F 9 P Y m x p Z 2 F 0 a W 9 u c 1 9 I Q U Z f X 2 M s M T V 9 J n F 1 b 3 Q 7 L C Z x d W 9 0 O 1 N l Y 3 R p b 2 4 x L 1 N M V C B D b 2 1 w b G l h b m N l I F J l c G 9 y d C 9 B d X R v U m V t b 3 Z l Z E N v b H V t b n M x L n t S Z X B v c n R f V H l w Z V 9 f Y y w x N n 0 m c X V v d D s s J n F 1 b 3 Q 7 U 2 V j d G l v b j E v U 0 x U I E N v b X B s a W F u Y 2 U g U m V w b 3 J 0 L 0 F 1 d G 9 S Z W 1 v d m V k Q 2 9 s d W 1 u c z E u e 0 F z c 2 l z d F 9 Q c m l v c l 9 0 b 1 8 y M D I x X z A x X z I x X 0 V Y U F 9 I Q U Z f X 2 M s M T d 9 J n F 1 b 3 Q 7 L C Z x d W 9 0 O 1 N l Y 3 R p b 2 4 x L 1 N M V C B D b 2 1 w b G l h b m N l I F J l c G 9 y d C 9 B d X R v U m V t b 3 Z l Z E N v b H V t b n M x L n t B c 3 N p c 3 R f U H J p b 3 J f d G 9 f M j A y M V 8 w M V 8 y M V 9 Z T l 9 I Q U Z f X 2 M s M T h 9 J n F 1 b 3 Q 7 L C Z x d W 9 0 O 1 N l Y 3 R p b 2 4 x L 1 N M V C B D b 2 1 w b G l h b m N l I F J l c G 9 y d C 9 B d X R v U m V t b 3 Z l Z E N v b H V t b n M x L n t I Q U Z f U m V w b 3 J 0 X 0 l k X 1 9 j L D E 5 f S Z x d W 9 0 O y w m c X V v d D t T Z W N 0 a W 9 u M S 9 T T F Q g Q 2 9 t c G x p Y W 5 j Z S B S Z X B v c n Q v Q X V 0 b 1 J l b W 9 2 Z W R D b 2 x 1 b W 5 z M S 5 7 Q X R 0 Z X N 0 Y X R p b 2 5 f U m V x d W l y Z W R f R V h Q X 0 h B R l 9 f Y y w y M H 0 m c X V v d D s s J n F 1 b 3 Q 7 U 2 V j d G l v b j E v U 0 x U I E N v b X B s a W F u Y 2 U g U m V w b 3 J 0 L 0 F 1 d G 9 S Z W 1 v d m V k Q 2 9 s d W 1 u c z E u e 0 F 0 d G V z d G F 0 a W 9 u X 1 J l c X V p c m V k X 1 l O X 0 h B R l 9 f Y y w y M X 0 m c X V v d D s s J n F 1 b 3 Q 7 U 2 V j d G l v b j E v U 0 x U I E N v b X B s a W F u Y 2 U g U m V w b 3 J 0 L 0 F 1 d G 9 S Z W 1 v d m V k Q 2 9 s d W 1 u c z E u e 0 V 4 a G F 1 c 3 R l Z F 9 Q c m V 2 a W 9 1 c 1 9 T Z X J 2 a W N l c l 9 G d W 5 k c 1 9 I Q U Z f X 2 M s M j J 9 J n F 1 b 3 Q 7 L C Z x d W 9 0 O 1 N l Y 3 R p b 2 4 x L 1 N M V C B D b 2 1 w b G l h b m N l I F J l c G 9 y d C 9 B d X R v U m V t b 3 Z l Z E N v b H V t b n M x L n t F e H B s Y W 5 h d G l v b l 9 E Y X R h X 0 l u Y 2 9 u c 2 l z d G V u Y 2 l l c 1 9 I Q U Z f X 2 M s M j N 9 J n F 1 b 3 Q 7 L C Z x d W 9 0 O 1 N l Y 3 R p b 2 4 x L 1 N M V C B D b 2 1 w b G l h b m N l I F J l c G 9 y d C 9 B d X R v U m V t b 3 Z l Z E N v b H V t b n M x L n t I Q U Z f R 3 J h b n R l Z V 9 Q b G F u X 0 5 h b W V f X 2 M s M j R 9 J n F 1 b 3 Q 7 L C Z x d W 9 0 O 1 N l Y 3 R p b 2 4 x L 1 N M V C B D b 2 1 w b G l h b m N l I F J l c G 9 y d C 9 B d X R v U m V t b 3 Z l Z E N v b H V t b n M x L n t J b m N v b W V f T W V h c 3 V y Z V 9 w Z X J f S F V E X 2 9 y X 0 l S U 1 9 F W F B f S E F G X 1 9 j L D I 1 f S Z x d W 9 0 O y w m c X V v d D t T Z W N 0 a W 9 u M S 9 T T F Q g Q 2 9 t c G x p Y W 5 j Z S B S Z X B v c n Q v Q X V 0 b 1 J l b W 9 2 Z W R D b 2 x 1 b W 5 z M S 5 7 S W 5 j b 2 1 l X 0 1 l Y X N 1 c m V f c G V y X 0 h V R F 9 v c l 9 J U l N f W U 5 f S E F G X 1 9 j L D I 2 f S Z x d W 9 0 O y w m c X V v d D t T Z W N 0 a W 9 u M S 9 T T F Q g Q 2 9 t c G x p Y W 5 j Z S B S Z X B v c n Q v Q X V 0 b 1 J l b W 9 2 Z W R D b 2 x 1 b W 5 z M S 5 7 T G 9 h b n N f Q W J v d m V f T W F 4 X 0 N v b m Z v c m 1 p b m d f R V h Q X 0 h B R l 9 f Y y w y N 3 0 m c X V v d D s s J n F 1 b 3 Q 7 U 2 V j d G l v b j E v U 0 x U I E N v b X B s a W F u Y 2 U g U m V w b 3 J 0 L 0 F 1 d G 9 S Z W 1 v d m V k Q 2 9 s d W 1 u c z E u e 0 x v Y W 5 z X 0 F i b 3 Z l X 0 1 h e F 9 D b 2 5 m b 3 J t a W 5 n X 1 l O X 0 h B R l 9 f Y y w y O H 0 m c X V v d D s s J n F 1 b 3 Q 7 U 2 V j d G l v b j E v U 0 x U I E N v b X B s a W F u Y 2 U g U m V w b 3 J 0 L 0 F 1 d G 9 S Z W 1 v d m V k Q 2 9 s d W 1 u c z E u e 0 5 1 b V 9 E Z W x f U m V z b 2 x 2 Z W R f V m l h X 0 h B R l 9 N b 2 5 l e V 9 I Q U Z f X 2 M s M j l 9 J n F 1 b 3 Q 7 L C Z x d W 9 0 O 1 N l Y 3 R p b 2 4 x L 1 N M V C B D b 2 1 w b G l h b m N l I F J l c G 9 y d C 9 B d X R v U m V t b 3 Z l Z E N v b H V t b n M x L n t O d W 1 f R G V s X 1 J l c 2 9 s d m V k X 1 Z p Y V 9 O b 2 5 f T W 9 u Z X R h c n l f S E F G X 1 9 j L D M w f S Z x d W 9 0 O y w m c X V v d D t T Z W N 0 a W 9 u M S 9 T T F Q g Q 2 9 t c G x p Y W 5 j Z S B S Z X B v c n Q v Q X V 0 b 1 J l b W 9 2 Z W R D b 2 x 1 b W 5 z M S 5 7 T n V t X 0 h P X 0 F w c G x p Z W R f S E F G X 1 9 j L D M x f S Z x d W 9 0 O y w m c X V v d D t T Z W N 0 a W 9 u M S 9 T T F Q g Q 2 9 t c G x p Y W 5 j Z S B S Z X B v c n Q v Q X V 0 b 1 J l b W 9 2 Z W R D b 2 x 1 b W 5 z M S 5 7 T n V t X 0 h P X 0 F w c H J v d m V k X 0 h B R l 9 f Y y w z M n 0 m c X V v d D s s J n F 1 b 3 Q 7 U 2 V j d G l v b j E v U 0 x U I E N v b X B s a W F u Y 2 U g U m V w b 3 J 0 L 0 F 1 d G 9 S Z W 1 v d m V k Q 2 9 s d W 1 u c z E u e 0 5 1 b V 9 I T 1 9 B c 3 N p c 3 R l Z F 9 B c H B s a W V k X 0 F n Y W l u X 0 h B R l 9 f Y y w z M 3 0 m c X V v d D s s J n F 1 b 3 Q 7 U 2 V j d G l v b j E v U 0 x U I E N v b X B s a W F u Y 2 U g U m V w b 3 J 0 L 0 F 1 d G 9 S Z W 1 v d m V k Q 2 9 s d W 1 u c z E u e 0 5 1 b V 9 I T 1 9 B c 3 N p c 3 R l Z F 9 C Z W x v d 1 9 N S V 9 I Q U Z f X 2 M s M z R 9 J n F 1 b 3 Q 7 L C Z x d W 9 0 O 1 N l Y 3 R p b 2 4 x L 1 N M V C B D b 2 1 w b G l h b m N l I F J l c G 9 y d C 9 B d X R v U m V t b 3 Z l Z E N v b H V t b n M x L n t O d W 1 f S E 9 f Q X N z a X N 0 Z W R f S E F G X 1 9 j L D M 1 f S Z x d W 9 0 O y w m c X V v d D t T Z W N 0 a W 9 u M S 9 T T F Q g Q 2 9 t c G x p Y W 5 j Z S B S Z X B v c n Q v Q X V 0 b 1 J l b W 9 2 Z W R D b 2 x 1 b W 5 z M S 5 7 T n V t X 0 h P X 0 F z c 2 l z d G V k X 0 5 v d F 9 E Z W x f S E F G X 1 9 j L D M 2 f S Z x d W 9 0 O y w m c X V v d D t T Z W N 0 a W 9 u M S 9 T T F Q g Q 2 9 t c G x p Y W 5 j Z S B S Z X B v c n Q v Q X V 0 b 1 J l b W 9 2 Z W R D b 2 x 1 b W 5 z M S 5 7 T n V t X 0 h P X 0 F z c 2 l z d G V k X 0 9 u X 0 1 1 b H R f Q X B w c 1 9 I Q U Z f X 2 M s M z d 9 J n F 1 b 3 Q 7 L C Z x d W 9 0 O 1 N l Y 3 R p b 2 4 x L 1 N M V C B D b 2 1 w b G l h b m N l I F J l c G 9 y d C 9 B d X R v U m V t b 3 Z l Z E N v b H V t b n M x L n t O d W 1 f S E 9 f Q X N z a X N 0 Z W R f U 0 R J X 0 h B R l 9 f Y y w z O H 0 m c X V v d D s s J n F 1 b 3 Q 7 U 2 V j d G l v b j E v U 0 x U I E N v b X B s a W F u Y 2 U g U m V w b 3 J 0 L 0 F 1 d G 9 S Z W 1 v d m V k Q 2 9 s d W 1 u c z E u e 0 5 1 b V 9 I T 1 9 C Z W x v d 1 9 N Z W R f Q X N z a X N 0 Z W R f S E F G X 1 9 j L D M 5 f S Z x d W 9 0 O y w m c X V v d D t T Z W N 0 a W 9 u M S 9 T T F Q g Q 2 9 t c G x p Y W 5 j Z S B S Z X B v c n Q v Q X V 0 b 1 J l b W 9 2 Z W R D b 2 x 1 b W 5 z M S 5 7 T n V t X 0 h P X 0 R y Y W Z 0 X 0 N v b X B s Z X R l Z F 9 I Q U Z f X 2 M s N D B 9 J n F 1 b 3 Q 7 L C Z x d W 9 0 O 1 N l Y 3 R p b 2 4 x L 1 N M V C B D b 2 1 w b G l h b m N l I F J l c G 9 y d C 9 B d X R v U m V t b 3 Z l Z E N v b H V t b n M x L n t O d W 1 f S E 9 f d 1 9 B c H B f R G V u a W V k X 0 h B R l 9 f Y y w 0 M X 0 m c X V v d D s s J n F 1 b 3 Q 7 U 2 V j d G l v b j E v U 0 x U I E N v b X B s a W F u Y 2 U g U m V w b 3 J 0 L 0 F 1 d G 9 S Z W 1 v d m V k Q 2 9 s d W 1 u c z E u e 0 5 1 b V 9 I T 1 9 3 X 0 F w c F 9 X a X R o Z H J h d 2 5 f Y n l f S E 9 f S E F G X 1 9 j L D Q y f S Z x d W 9 0 O y w m c X V v d D t T Z W N 0 a W 9 u M S 9 T T F Q g Q 2 9 t c G x p Y W 5 j Z S B S Z X B v c n Q v Q X V 0 b 1 J l b W 9 2 Z W R D b 2 x 1 b W 5 z M S 5 7 T n V t X 0 h v b W V v d 2 5 l c n N f Q X N z a X N 0 Z W R f S E F G X 1 9 j L D Q z f S Z x d W 9 0 O y w m c X V v d D t T Z W N 0 a W 9 u M S 9 T T F Q g Q 2 9 t c G x p Y W 5 j Z S B S Z X B v c n Q v Q X V 0 b 1 J l b W 9 2 Z W R D b 2 x 1 b W 5 z M S 5 7 U H J p X 0 l k X 1 N l c n Z f d 1 9 M b 3 N z X 0 1 p d F 9 B d m F p b F 9 I Q U Z f X 2 M s N D R 9 J n F 1 b 3 Q 7 L C Z x d W 9 0 O 1 N l Y 3 R p b 2 4 x L 1 N M V C B D b 2 1 w b G l h b m N l I F J l c G 9 y d C 9 B d X R v U m V t b 3 Z l Z E N v b H V t b n M x L n t Q c m 9 n c m F t b W F 0 a W N f S W 5 m X 0 V 4 c G V u Z G l 0 d X J l X 1 R v d G F s X 0 h B R l 9 f Y y w 0 N X 0 m c X V v d D s s J n F 1 b 3 Q 7 U 2 V j d G l v b j E v U 0 x U I E N v b X B s a W F u Y 2 U g U m V w b 3 J 0 L 0 F 1 d G 9 S Z W 1 v d m V k Q 2 9 s d W 1 u c z E u e 1 B y b 2 d y Y W 1 t Y X R p Y 1 9 J b m Z f T 2 J s a W d h d G l v b n N f V G 9 0 Y W x f S E F G X 1 9 j L D Q 2 f S Z x d W 9 0 O y w m c X V v d D t T Z W N 0 a W 9 u M S 9 T T F Q g Q 2 9 t c G x p Y W 5 j Z S B S Z X B v c n Q v Q X V 0 b 1 J l b W 9 2 Z W R D b 2 x 1 b W 5 z M S 5 7 U m V h c 2 9 u X 2 Z v c l 9 E Z W 5 p Y W x f T 3 R o Z X J f S E F G X 1 9 j L D Q 3 f S Z x d W 9 0 O y w m c X V v d D t T Z W N 0 a W 9 u M S 9 T T F Q g Q 2 9 t c G x p Y W 5 j Z S B S Z X B v c n Q v Q X V 0 b 1 J l b W 9 2 Z W R D b 2 x 1 b W 5 z M S 5 7 U m V p b W J f Q W R t a W 5 p c 3 R y Y X R p d m V f R X h w X 0 h B R l 9 f Y y w 0 O H 0 m c X V v d D s s J n F 1 b 3 Q 7 U 2 V j d G l v b j E v U 0 x U I E N v b X B s a W F u Y 2 U g U m V w b 3 J 0 L 0 F 1 d G 9 S Z W 1 v d m V k Q 2 9 s d W 1 u c z E u e 1 J l a W 1 i X 0 F k b W l u a X N 0 c m F 0 a X Z l X 0 h B R l 9 f Y y w 0 O X 0 m c X V v d D s s J n F 1 b 3 Q 7 U 2 V j d G l v b j E v U 0 x U I E N v b X B s a W F u Y 2 U g U m V w b 3 J 0 L 0 F 1 d G 9 S Z W 1 v d m V k Q 2 9 s d W 1 u c z E u e 1 J l a W 1 i X 0 N v d W 5 z Z W x p b m d f b 3 J f R W R 1 Y 2 F 0 a W 9 u X 0 V 4 c F 9 I Q U Z f X 2 M s N T B 9 J n F 1 b 3 Q 7 L C Z x d W 9 0 O 1 N l Y 3 R p b 2 4 x L 1 N M V C B D b 2 1 w b G l h b m N l I F J l c G 9 y d C 9 B d X R v U m V t b 3 Z l Z E N v b H V t b n M x L n t S Z W l t Y l 9 D b 3 V u c 2 V s a W 5 n X 2 9 y X 0 V k d W N h d G l v b l 9 I Q U Z f X 2 M s N T F 9 J n F 1 b 3 Q 7 L C Z x d W 9 0 O 1 N l Y 3 R p b 2 4 x L 1 N M V C B D b 2 1 w b G l h b m N l I F J l c G 9 y d C 9 B d X R v U m V t b 3 Z l Z E N v b H V t b n M x L n t S Z W l t Y l 9 I T 0 F f Q X N z a X N 0 Y W 5 j Z V 9 F e H B f S E F G X 1 9 j L D U y f S Z x d W 9 0 O y w m c X V v d D t T Z W N 0 a W 9 u M S 9 T T F Q g Q 2 9 t c G x p Y W 5 j Z S B S Z X B v c n Q v Q X V 0 b 1 J l b W 9 2 Z W R D b 2 x 1 b W 5 z M S 5 7 U m V p b W J f S E 9 B X 0 F z c 2 l z d G F u Y 2 V f S E F G X 1 9 j L D U z f S Z x d W 9 0 O y w m c X V v d D t T Z W N 0 a W 9 u M S 9 T T F Q g Q 2 9 t c G x p Y W 5 j Z S B S Z X B v c n Q v Q X V 0 b 1 J l b W 9 2 Z W R D b 2 x 1 b W 5 z M S 5 7 U m V p b W J f S W 5 z d X J h b m N l X 0 F z c 2 l z d G F u Y 2 V f R X h w X 0 h B R l 9 f Y y w 1 N H 0 m c X V v d D s s J n F 1 b 3 Q 7 U 2 V j d G l v b j E v U 0 x U I E N v b X B s a W F u Y 2 U g U m V w b 3 J 0 L 0 F 1 d G 9 S Z W 1 v d m V k Q 2 9 s d W 1 u c z E u e 1 J l a W 1 i X 0 l u c 3 V y Y W 5 j Z V 9 B c 3 N p c 3 R h b m N l X 0 h B R l 9 f Y y w 1 N X 0 m c X V v d D s s J n F 1 b 3 Q 7 U 2 V j d G l v b j E v U 0 x U I E N v b X B s a W F u Y 2 U g U m V w b 3 J 0 L 0 F 1 d G 9 S Z W 1 v d m V k Q 2 9 s d W 1 u c z E u e 1 J l a W 1 i X 0 l u d G V y b m V 0 X 0 F z c 2 l z d G F u Y 2 V f R X h w X 0 h B R l 9 f Y y w 1 N n 0 m c X V v d D s s J n F 1 b 3 Q 7 U 2 V j d G l v b j E v U 0 x U I E N v b X B s a W F u Y 2 U g U m V w b 3 J 0 L 0 F 1 d G 9 S Z W 1 v d m V k Q 2 9 s d W 1 u c z E u e 1 J l a W 1 i X 0 l u d G V y b m V 0 X 0 F z c 2 l z d G F u Y 2 V f S E F G X 1 9 j L D U 3 f S Z x d W 9 0 O y w m c X V v d D t T Z W N 0 a W 9 u M S 9 T T F Q g Q 2 9 t c G x p Y W 5 j Z S B S Z X B v c n Q v Q X V 0 b 1 J l b W 9 2 Z W R D b 2 x 1 b W 5 z M S 5 7 U m V p b W J f T G V n Y W x f U 2 V y d m l j Z X N f R X h w X 0 h B R l 9 f Y y w 1 O H 0 m c X V v d D s s J n F 1 b 3 Q 7 U 2 V j d G l v b j E v U 0 x U I E N v b X B s a W F u Y 2 U g U m V w b 3 J 0 L 0 F 1 d G 9 S Z W 1 v d m V k Q 2 9 s d W 1 u c z E u e 1 J l a W 1 i X 0 x l Z 2 F s X 1 N l c n Z p Y 2 V z X 0 h B R l 9 f Y y w 1 O X 0 m c X V v d D s s J n F 1 b 3 Q 7 U 2 V j d G l v b j E v U 0 x U I E N v b X B s a W F u Y 2 U g U m V w b 3 J 0 L 0 F 1 d G 9 S Z W 1 v d m V k Q 2 9 s d W 1 u c z E u e 1 J l a W 1 i X 0 x v Y W 5 z X 0 F z c 2 l z d G F u Y 2 V f R X h w X 0 h B R l 9 f Y y w 2 M H 0 m c X V v d D s s J n F 1 b 3 Q 7 U 2 V j d G l v b j E v U 0 x U I E N v b X B s a W F u Y 2 U g U m V w b 3 J 0 L 0 F 1 d G 9 S Z W 1 v d m V k Q 2 9 s d W 1 u c z E u e 1 J l a W 1 i X 0 x v Y W 5 z X 0 F z c 2 l z d G F u Y 2 V f S E F G X 1 9 j L D Y x f S Z x d W 9 0 O y w m c X V v d D t T Z W N 0 a W 9 u M S 9 T T F Q g Q 2 9 t c G x p Y W 5 j Z S B S Z X B v c n Q v Q X V 0 b 1 J l b W 9 2 Z W R D b 2 x 1 b W 5 z M S 5 7 U m V p b W J f T W 9 y d G d f U H J p b m N p c G F s X 1 J l Z H V j X 0 V 4 c F 9 I Q U Z f X 2 M s N j J 9 J n F 1 b 3 Q 7 L C Z x d W 9 0 O 1 N l Y 3 R p b 2 4 x L 1 N M V C B D b 2 1 w b G l h b m N l I F J l c G 9 y d C 9 B d X R v U m V t b 3 Z l Z E N v b H V t b n M x L n t S Z W l t Y l 9 N b 3 J 0 Z 2 F n Z V 9 B c 3 N p c 3 R h b m N l X 0 V 4 c F 9 I Q U Z f X 2 M s N j N 9 J n F 1 b 3 Q 7 L C Z x d W 9 0 O 1 N l Y 3 R p b 2 4 x L 1 N M V C B D b 2 1 w b G l h b m N l I F J l c G 9 y d C 9 B d X R v U m V t b 3 Z l Z E N v b H V t b n M x L n t S Z W l t Y l 9 N b 3 J 0 Z 2 F n Z V 9 B c 3 N p c 3 R h b m N l X 0 h B R l 9 f Y y w 2 N H 0 m c X V v d D s s J n F 1 b 3 Q 7 U 2 V j d G l v b j E v U 0 x U I E N v b X B s a W F u Y 2 U g U m V w b 3 J 0 L 0 F 1 d G 9 S Z W 1 v d m V k Q 2 9 s d W 1 u c z E u e 1 J l a W 1 i X 0 1 v c n R n Y W d l X 0 l u d G V y Z X N 0 X 1 J l Z H V j X 0 V 4 c F 9 I Q U Z f X 2 M s N j V 9 J n F 1 b 3 Q 7 L C Z x d W 9 0 O 1 N l Y 3 R p b 2 4 x L 1 N M V C B D b 2 1 w b G l h b m N l I F J l c G 9 y d C 9 B d X R v U m V t b 3 Z l Z E N v b H V t b n M x L n t S Z W l t Y l 9 N b 3 J 0 Z 2 F n Z V 9 J b n R l c m V z d F 9 S Z W R 1 Y 1 9 I Q U Z f X 2 M s N j Z 9 J n F 1 b 3 Q 7 L C Z x d W 9 0 O 1 N l Y 3 R p b 2 4 x L 1 N M V C B D b 2 1 w b G l h b m N l I F J l c G 9 y d C 9 B d X R v U m V t b 3 Z l Z E N v b H V t b n M x L n t S Z W l t Y l 9 N b 3 J 0 Z 2 F n Z V 9 Q c m l u Y 2 l w Y W x f U m V k d W N 0 a W 9 u X 0 h B R l 9 f Y y w 2 N 3 0 m c X V v d D s s J n F 1 b 3 Q 7 U 2 V j d G l v b j E v U 0 x U I E N v b X B s a W F u Y 2 U g U m V w b 3 J 0 L 0 F 1 d G 9 S Z W 1 v d m V k Q 2 9 s d W 1 u c z E u e 1 J l a W 1 i X 0 1 v c n R n Y W d l X 1 J l a W 5 z d G F 0 Z W 1 l b n R f R X h w X 0 h B R l 9 f Y y w 2 O H 0 m c X V v d D s s J n F 1 b 3 Q 7 U 2 V j d G l v b j E v U 0 x U I E N v b X B s a W F u Y 2 U g U m V w b 3 J 0 L 0 F 1 d G 9 S Z W 1 v d m V k Q 2 9 s d W 1 u c z E u e 1 J l a W 1 i X 0 1 v c n R n Y W d l X 1 J l a W 5 z d G F 0 Z W 1 l b n R f S E F G X 1 9 j L D Y 5 f S Z x d W 9 0 O y w m c X V v d D t T Z W N 0 a W 9 u M S 9 T T F Q g Q 2 9 t c G x p Y W 5 j Z S B S Z X B v c n Q v Q X V 0 b 1 J l b W 9 2 Z W R D b 2 x 1 b W 5 z M S 5 7 U m V p b W J f U H J l d m V u d G l u Z 1 9 E a X N w b G F j Z W 1 l b n R f R X h w X 0 h B R l 9 f Y y w 3 M H 0 m c X V v d D s s J n F 1 b 3 Q 7 U 2 V j d G l v b j E v U 0 x U I E N v b X B s a W F u Y 2 U g U m V w b 3 J 0 L 0 F 1 d G 9 S Z W 1 v d m V k Q 2 9 s d W 1 u c z E u e 1 J l a W 1 i X 1 B y Z X Z l b n R p b m d f R G l z c G x h Y 2 V t Z W 5 0 X 0 h B R l 9 f Y y w 3 M X 0 m c X V v d D s s J n F 1 b 3 Q 7 U 2 V j d G l v b j E v U 0 x U I E N v b X B s a W F u Y 2 U g U m V w b 3 J 0 L 0 F 1 d G 9 S Z W 1 v d m V k Q 2 9 s d W 1 u c z E u e 1 J l a W 1 i X 1 R h e F 9 B c 3 N p c 3 R h b m N l X 0 V 4 c F 9 I Q U Z f X 2 M s N z J 9 J n F 1 b 3 Q 7 L C Z x d W 9 0 O 1 N l Y 3 R p b 2 4 x L 1 N M V C B D b 2 1 w b G l h b m N l I F J l c G 9 y d C 9 B d X R v U m V t b 3 Z l Z E N v b H V t b n M x L n t S Z W l t Y l 9 U Y X h f Q X N z a X N 0 Y W 5 j Z V 9 I Q U Z f X 2 M s N z N 9 J n F 1 b 3 Q 7 L C Z x d W 9 0 O 1 N l Y 3 R p b 2 4 x L 1 N M V C B D b 2 1 w b G l h b m N l I F J l c G 9 y d C 9 B d X R v U m V t b 3 Z l Z E N v b H V t b n M x L n t S Z W l t Y l 9 V d G l s a X R p Z X N f Q X N z a X N 0 Y W 5 j Z V 9 F e H B f S E F G X 1 9 j L D c 0 f S Z x d W 9 0 O y w m c X V v d D t T Z W N 0 a W 9 u M S 9 T T F Q g Q 2 9 t c G x p Y W 5 j Z S B S Z X B v c n Q v Q X V 0 b 1 J l b W 9 2 Z W R D b 2 x 1 b W 5 z M S 5 7 U m V p b W J f V X R p b G l 0 a W V z X 0 F z c 2 l z d G F u Y 2 V f S E F G X 1 9 j L D c 1 f S Z x d W 9 0 O y w m c X V v d D t T Z W N 0 a W 9 u M S 9 T T F Q g Q 2 9 t c G x p Y W 5 j Z S B S Z X B v c n Q v Q X V 0 b 1 J l b W 9 2 Z W R D b 2 x 1 b W 5 z M S 5 7 U m V p b W J 1 c n N l b W V u d F 9 F e H B l b n N l c 1 9 F e H B f S E F G X 1 9 j L D c 2 f S Z x d W 9 0 O y w m c X V v d D t T Z W N 0 a W 9 u M S 9 T T F Q g Q 2 9 t c G x p Y W 5 j Z S B S Z X B v c n Q v Q X V 0 b 1 J l b W 9 2 Z W R D b 2 x 1 b W 5 z M S 5 7 U m V p b W J 1 c n N l b W V u d F 9 F e H B l b n N l c 1 9 P Y m x n X 0 h B R l 9 f Y y w 3 N 3 0 m c X V v d D s s J n F 1 b 3 Q 7 U 2 V j d G l v b j E v U 0 x U I E N v b X B s a W F u Y 2 U g U m V w b 3 J 0 L 0 F 1 d G 9 S Z W 1 v d m V k Q 2 9 s d W 1 u c z E u e 1 J l a W 1 i d X J z Z W 1 l b n R f U G l j a 2 x p c 3 R f S E F G X 1 9 j L D c 4 f S Z x d W 9 0 O y w m c X V v d D t T Z W N 0 a W 9 u M S 9 T T F Q g Q 2 9 t c G x p Y W 5 j Z S B S Z X B v c n Q v Q X V 0 b 1 J l b W 9 2 Z W R D b 2 x 1 b W 5 z M S 5 7 U 0 R J X 0 R l Z m l u a X R p b 2 5 f Q 2 9 u Z m l y b W F 0 a W 9 u X 0 h B R l 9 f Y y w 3 O X 0 m c X V v d D s s J n F 1 b 3 Q 7 U 2 V j d G l v b j E v U 0 x U I E N v b X B s a W F u Y 2 U g U m V w b 3 J 0 L 0 F 1 d G 9 S Z W 1 v d m V k Q 2 9 s d W 1 u c z E u e 1 N E S V 9 E Z W Z p b m l 0 a W 9 u X 0 V Y U F 9 I Q U Z f X 2 M s O D B 9 J n F 1 b 3 Q 7 L C Z x d W 9 0 O 1 N l Y 3 R p b 2 4 x L 1 N M V C B D b 2 1 w b G l h b m N l I F J l c G 9 y d C 9 B d X R v U m V t b 3 Z l Z E N v b H V t b n M x L n t T d W J t a X R f d 1 9 W Y X J f Q 2 9 u Z m l y b W F 0 a W 9 u X 0 h B R l 9 f Y y w 4 M X 0 m c X V v d D s s J n F 1 b 3 Q 7 U 2 V j d G l v b j E v U 0 x U I E N v b X B s a W F u Y 2 U g U m V w b 3 J 0 L 0 F 1 d G 9 S Z W 1 v d m V k Q 2 9 s d W 1 u c z E u e 1 V T R F 9 B Z G 1 p b l 9 F e H B f S E F G X 1 9 j L D g y f S Z x d W 9 0 O y w m c X V v d D t T Z W N 0 a W 9 u M S 9 T T F Q g Q 2 9 t c G x p Y W 5 j Z S B S Z X B v c n Q v Q X V 0 b 1 J l b W 9 2 Z W R D b 2 x 1 b W 5 z M S 5 7 V V N E X 0 F k b W l u X 0 9 i b F 9 I Q U Z f X 2 M s O D N 9 J n F 1 b 3 Q 7 L C Z x d W 9 0 O 1 N l Y 3 R p b 2 4 x L 1 N M V C B D b 2 1 w b G l h b m N l I F J l c G 9 y d C 9 B d X R v U m V t b 3 Z l Z E N v b H V t b n M x L n t V U 0 R f V G 9 0 Y W x f R X h w X 0 h B R l 9 f Y y w 4 N H 0 m c X V v d D s s J n F 1 b 3 Q 7 U 2 V j d G l v b j E v U 0 x U I E N v b X B s a W F u Y 2 U g U m V w b 3 J 0 L 0 F 1 d G 9 S Z W 1 v d m V k Q 2 9 s d W 1 u c z E u e 1 V T R F 9 U b 3 R h b F 9 P Y m x f S E F G X 1 9 j L D g 1 f S Z x d W 9 0 O y w m c X V v d D t T Z W N 0 a W 9 u M S 9 T T F Q g Q 2 9 t c G x p Y W 5 j Z S B S Z X B v c n Q v Q X V 0 b 1 J l b W 9 2 Z W R D b 2 x 1 b W 5 z M S 5 7 V m F s a W R h d G l u Z 1 9 I Q U Z f X 2 M s O D Z 9 J n F 1 b 3 Q 7 L C Z x d W 9 0 O 1 N l Y 3 R p b 2 4 x L 1 N M V C B D b 2 1 w b G l h b m N l I F J l c G 9 y d C 9 B d X R v U m V t b 3 Z l Z E N v b H V t b n M x L n t W Y X J p Y W 5 j Z V 9 F e H B s Y W 5 h d G l v b l 9 I Q U Z f X 2 M s O D d 9 J n F 1 b 3 Q 7 L C Z x d W 9 0 O 1 N l Y 3 R p b 2 4 x L 1 N M V C B D b 2 1 w b G l h b m N l I F J l c G 9 y d C 9 B d X R v U m V t b 3 Z l Z E N v b H V t b n M x L n t Y N j B f c G V y X 2 Z v c l 9 i Z W x v d 1 9 t Z W R f a W 5 j b 2 1 l X 0 V Y U F 9 I Q U Z f X 2 M s O D h 9 J n F 1 b 3 Q 7 L C Z x d W 9 0 O 1 N l Y 3 R p b 2 4 x L 1 N M V C B D b 2 1 w b G l h b m N l I F J l c G 9 y d C 9 B d X R v U m V t b 3 Z l Z E N v b H V t b n M x L n t Y N j B f c G V y X 2 Z v c l 9 i Z W x v d 1 9 t Z W R f a W 5 j b 2 1 l X 1 l O X 0 h B R l 9 f Y y w 4 O X 0 m c X V v d D s s J n F 1 b 3 Q 7 U 2 V j d G l v b j E v U 0 x U I E N v b X B s a W F u Y 2 U g U m V w b 3 J 0 L 0 F 1 d G 9 S Z W 1 v d m V k Q 2 9 s d W 1 u c z E u e 1 N 1 Y m 1 p c 3 N p b 2 5 f R G F 0 Z V 9 f Y y w 5 M H 0 m c X V v d D t d L C Z x d W 9 0 O 1 J l b G F 0 a W 9 u c 2 h p c E l u Z m 8 m c X V v d D s 6 W 1 1 9 I i A v P j w v U 3 R h Y m x l R W 5 0 c m l l c z 4 8 L 0 l 0 Z W 0 + P E l 0 Z W 0 + P E l 0 Z W 1 M b 2 N h d G l v b j 4 8 S X R l b V R 5 c G U + R m 9 y b X V s Y T w v S X R l b V R 5 c G U + P E l 0 Z W 1 Q Y X R o P l N l Y 3 R p b 2 4 x L 1 N M V C U y M E N v b X B s a W F u Y 2 U l M j B S Z X B v c n Q v U 2 9 1 c m N l P C 9 J d G V t U G F 0 a D 4 8 L 0 l 0 Z W 1 M b 2 N h d G l v b j 4 8 U 3 R h Y m x l R W 5 0 c m l l c y A v P j w v S X R l b T 4 8 S X R l b T 4 8 S X R l b U x v Y 2 F 0 a W 9 u P j x J d G V t V H l w Z T 5 G b 3 J t d W x h P C 9 J d G V t V H l w Z T 4 8 S X R l b V B h d G g + U 2 V j d G l v b j E v U 0 x U J T I w Q 2 9 t c G x p Y W 5 j Z S U y M F J l c G 9 y d C 9 T T F R f Q 2 9 t c G x p Y W 5 j Z V 9 S Z X B v c n R f X 2 M 8 L 0 l 0 Z W 1 Q Y X R o P j w v S X R l b U x v Y 2 F 0 a W 9 u P j x T d G F i b G V F b n R y a W V z I C 8 + P C 9 J d G V t P j x J d G V t P j x J d G V t T G 9 j Y X R p b 2 4 + P E l 0 Z W 1 U e X B l P k Z v c m 1 1 b G E 8 L 0 l 0 Z W 1 U e X B l P j x J d G V t U G F 0 a D 5 T Z W N 0 a W 9 u M S 9 T T F Q l M j B D b 2 1 w b G l h b m N l J T I w U m V w b 3 J 0 L 1 J l b W 9 2 Z W Q l M j B P d G h l c i U y M E N v b H V t b n M 8 L 0 l 0 Z W 1 Q Y X R o P j w v S X R l b U x v Y 2 F 0 a W 9 u P j x T d G F i b G V F b n R y a W V z I C 8 + P C 9 J d G V t P j x J d G V t P j x J d G V t T G 9 j Y X R p b 2 4 + P E l 0 Z W 1 U e X B l P k Z v c m 1 1 b G E 8 L 0 l 0 Z W 1 U e X B l P j x J d G V t U G F 0 a D 5 T Z W N 0 a W 9 u M S 9 T T F Q l M j B D b 2 1 w b G l h b m N l J T I w U m V w b 3 J 0 L 0 Z p b H R l c m V k J T I w U m 9 3 c z w v S X R l b V B h d G g + P C 9 J d G V t T G 9 j Y X R p b 2 4 + P F N 0 Y W J s Z U V u d H J p Z X M g L z 4 8 L 0 l 0 Z W 0 + P E l 0 Z W 0 + P E l 0 Z W 1 M b 2 N h d G l v b j 4 8 S X R l b V R 5 c G U + R m 9 y b X V s Y T w v S X R l b V R 5 c G U + P E l 0 Z W 1 Q Y X R o P l N l Y 3 R p b 2 4 x L 1 N M V C U y M E N v b X B s a W F u Y 2 U l M j B S Z X B v c n Q v R m l s d G V y Z W Q l M j B S b 3 d z M T w v S X R l b V B h d G g + P C 9 J d G V t T G 9 j Y X R p b 2 4 + P F N 0 Y W J s Z U V u d H J p Z X M g L z 4 8 L 0 l 0 Z W 0 + P E l 0 Z W 0 + P E l 0 Z W 1 M b 2 N h d G l v b j 4 8 S X R l b V R 5 c G U + R m 9 y b X V s Y T w v S X R l b V R 5 c G U + P E l 0 Z W 1 Q Y X R o P l N l Y 3 R p b 2 4 x L 1 N M V C U y M E N v b X B s a W F u Y 2 U l M j B S Z X B v c n Q v R X h w Y W 5 k Z W Q l M j B S Z W N p c G l l b n R f X 3 I 8 L 0 l 0 Z W 1 Q Y X R o P j w v S X R l b U x v Y 2 F 0 a W 9 u P j x T d G F i b G V F b n R y a W V z I C 8 + P C 9 J d G V t P j x J d G V t P j x J d G V t T G 9 j Y X R p b 2 4 + P E l 0 Z W 1 U e X B l P k Z v c m 1 1 b G E 8 L 0 l 0 Z W 1 U e X B l P j x J d G V t U G F 0 a D 5 T Z W N 0 a W 9 u M S 9 T T F Q l M j B D b 2 1 w b G l h b m N l J T I w U m V w b 3 J 0 L 0 V 4 c G F u Z G V k J T I w U 0 x U X 0 F w c G x p Y 2 F 0 a W 9 u X 1 J l Y 2 9 y Z F 9 f c j w v S X R l b V B h d G g + P C 9 J d G V t T G 9 j Y X R p b 2 4 + P F N 0 Y W J s Z U V u d H J p Z X M g L z 4 8 L 0 l 0 Z W 0 + P E l 0 Z W 0 + P E l 0 Z W 1 M b 2 N h d G l v b j 4 8 S X R l b V R 5 c G U + R m 9 y b X V s Y T w v S X R l b V R 5 c G U + P E l 0 Z W 1 Q Y X R o P l N l Y 3 R p b 2 4 x L 1 N M V C U y M E N v b X B s a W F u Y 2 U l M j B S Z X B v c n Q v U m V v c m R l c m V k J T I w Q 2 9 s d W 1 u c z w v S X R l b V B h d G g + P C 9 J d G V t T G 9 j Y X R p b 2 4 + P F N 0 Y W J s Z U V u d H J p Z X M g L z 4 8 L 0 l 0 Z W 0 + P C 9 J d G V t c z 4 8 L 0 x v Y 2 F s U G F j a 2 F n Z U 1 l d G F k Y X R h R m l s Z T 4 W A A A A U E s F B g A A A A A A A A A A A A A A A A A A A A A A A N o A A A A B A A A A 0 I y d 3 w E V 0 R G M e g D A T 8 K X 6 w E A A A A T s C I q E U n V Q 7 v 9 d M S 8 f k D i A A A A A A I A A A A A A A N m A A D A A A A A E A A A A M Y e S F X I 4 S 1 Z C P f X t 2 o 9 Q s k A A A A A B I A A A K A A A A A Q A A A A V 4 D D + i 3 T j L W 1 k 4 z 4 J A O I 4 1 A A A A D v t Y C B 9 j A K 9 I d c r P z W M F f + e q K 2 v S 1 Z B f b X H 7 o h m 8 n 3 o W W P V C l H 1 D R b E 2 T 9 9 2 i p w j i a J y X E Y p m 0 l 6 F 6 m a G A 9 K G v i Y H v 3 5 T f t 6 r b z Z r U c a 6 m R B Q A A A B g K A A A z X r R J l r g c q 8 J r e 9 I o d z 3 M 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P_x0020_Program xmlns="f70e41de-0fe8-47d8-bae5-96f488b1d7a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069CD10B6C24742ACAD1BAB63041E42" ma:contentTypeVersion="2" ma:contentTypeDescription="Create a new document." ma:contentTypeScope="" ma:versionID="ecd4f3dc3a0c67e42f699fa25109fbc4">
  <xsd:schema xmlns:xsd="http://www.w3.org/2001/XMLSchema" xmlns:xs="http://www.w3.org/2001/XMLSchema" xmlns:p="http://schemas.microsoft.com/office/2006/metadata/properties" xmlns:ns2="354ab5d5-3917-4d2c-a72e-c43f200ca589" xmlns:ns3="f70e41de-0fe8-47d8-bae5-96f488b1d7ac" targetNamespace="http://schemas.microsoft.com/office/2006/metadata/properties" ma:root="true" ma:fieldsID="b5e13e19a0681f100fbf734119b36e61" ns2:_="" ns3:_="">
    <xsd:import namespace="354ab5d5-3917-4d2c-a72e-c43f200ca589"/>
    <xsd:import namespace="f70e41de-0fe8-47d8-bae5-96f488b1d7ac"/>
    <xsd:element name="properties">
      <xsd:complexType>
        <xsd:sequence>
          <xsd:element name="documentManagement">
            <xsd:complexType>
              <xsd:all>
                <xsd:element ref="ns2:_dlc_DocId" minOccurs="0"/>
                <xsd:element ref="ns2:_dlc_DocIdUrl" minOccurs="0"/>
                <xsd:element ref="ns2:_dlc_DocIdPersistId" minOccurs="0"/>
                <xsd:element ref="ns3:ARP_x0020_Program"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ab5d5-3917-4d2c-a72e-c43f200ca58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70e41de-0fe8-47d8-bae5-96f488b1d7ac" elementFormDefault="qualified">
    <xsd:import namespace="http://schemas.microsoft.com/office/2006/documentManagement/types"/>
    <xsd:import namespace="http://schemas.microsoft.com/office/infopath/2007/PartnerControls"/>
    <xsd:element name="ARP_x0020_Program" ma:index="11" nillable="true" ma:displayName="ARP Program" ma:format="Dropdown" ma:internalName="ARP_x0020_Program">
      <xsd:simpleType>
        <xsd:restriction base="dms:Choice">
          <xsd:enumeration value="Budget"/>
          <xsd:enumeration value="Capital Projects Fund"/>
          <xsd:enumeration value="​Counties (Local Assistance and Tribal Consistency Fund)"/>
          <xsd:enumeration value="Emergency Rental Assistance Program"/>
          <xsd:enumeration value="​Homeownership Assistance Fund"/>
          <xsd:enumeration value="Human Resources"/>
          <xsd:enumeration value="Information Technology"/>
          <xsd:enumeration value="Overall Program"/>
          <xsd:enumeration value="Pensions (Emergency Butch Lewis) ​"/>
          <xsd:enumeration value="Procurement"/>
          <xsd:enumeration value="State and Local Recovery Fund"/>
          <xsd:enumeration value="State Small Business Credit Initiative​"/>
          <xsd:enumeration value="Ta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19B40A7-5DCB-42D2-A9C4-71F66777280D}">
  <ds:schemaRefs>
    <ds:schemaRef ds:uri="http://schemas.microsoft.com/DataMashup"/>
  </ds:schemaRefs>
</ds:datastoreItem>
</file>

<file path=customXml/itemProps2.xml><?xml version="1.0" encoding="utf-8"?>
<ds:datastoreItem xmlns:ds="http://schemas.openxmlformats.org/officeDocument/2006/customXml" ds:itemID="{09EB6465-05E8-4BE7-85BD-365137A55E85}">
  <ds:schemaRefs>
    <ds:schemaRef ds:uri="http://schemas.microsoft.com/sharepoint/v3/contenttype/forms"/>
  </ds:schemaRefs>
</ds:datastoreItem>
</file>

<file path=customXml/itemProps3.xml><?xml version="1.0" encoding="utf-8"?>
<ds:datastoreItem xmlns:ds="http://schemas.openxmlformats.org/officeDocument/2006/customXml" ds:itemID="{302D2DFE-BC60-4019-A504-34153BBFF70D}">
  <ds:schemaRefs>
    <ds:schemaRef ds:uri="http://schemas.microsoft.com/office/infopath/2007/PartnerControls"/>
    <ds:schemaRef ds:uri="http://www.w3.org/XML/1998/namespace"/>
    <ds:schemaRef ds:uri="http://schemas.microsoft.com/office/2006/documentManagement/types"/>
    <ds:schemaRef ds:uri="http://purl.org/dc/terms/"/>
    <ds:schemaRef ds:uri="http://purl.org/dc/elements/1.1/"/>
    <ds:schemaRef ds:uri="354ab5d5-3917-4d2c-a72e-c43f200ca589"/>
    <ds:schemaRef ds:uri="http://schemas.microsoft.com/office/2006/metadata/properties"/>
    <ds:schemaRef ds:uri="f70e41de-0fe8-47d8-bae5-96f488b1d7ac"/>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03BF6F59-47C6-4D05-B308-57D836B801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ab5d5-3917-4d2c-a72e-c43f200ca589"/>
    <ds:schemaRef ds:uri="f70e41de-0fe8-47d8-bae5-96f488b1d7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6F1EC0C-0377-440D-AD33-04F07FA8B5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Demographics by Type</vt:lpstr>
      <vt:lpstr>Assistance by Participant</vt:lpstr>
      <vt:lpstr>Applications by Participant</vt:lpstr>
      <vt:lpstr>Disaggregated Demographics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Du, Dang</cp:lastModifiedBy>
  <cp:revision/>
  <dcterms:created xsi:type="dcterms:W3CDTF">2022-06-21T16:07:07Z</dcterms:created>
  <dcterms:modified xsi:type="dcterms:W3CDTF">2025-07-21T16:00:00Z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0x0101009069CD10B6C24742ACAD1BAB63041E42</vt:lpwstr>
  </property>
</Properties>
</file>