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egawVa\Desktop\temp\"/>
    </mc:Choice>
  </mc:AlternateContent>
  <xr:revisionPtr revIDLastSave="0" documentId="8_{AED0BD39-E426-4972-B541-AFE68523CDC8}" xr6:coauthVersionLast="47" xr6:coauthVersionMax="47" xr10:uidLastSave="{00000000-0000-0000-0000-000000000000}"/>
  <bookViews>
    <workbookView xWindow="-57720" yWindow="-975" windowWidth="29040" windowHeight="15840" tabRatio="894" xr2:uid="{00000000-000D-0000-FFFF-FFFF00000000}"/>
  </bookViews>
  <sheets>
    <sheet name="Summary" sheetId="10" r:id="rId1"/>
    <sheet name="Demographics by Type" sheetId="19" r:id="rId2"/>
    <sheet name="Assistance by Participant" sheetId="14" r:id="rId3"/>
    <sheet name="Applications by Participant" sheetId="29" r:id="rId4"/>
    <sheet name="Disaggregated Demographics" sheetId="35" r:id="rId5"/>
  </sheets>
  <definedNames>
    <definedName name="_xlnm._FilterDatabase" localSheetId="3" hidden="1">'Applications by Participant'!$B$8:$V$8</definedName>
    <definedName name="_xlnm._FilterDatabase" localSheetId="2" hidden="1">'Assistance by Participant'!$B$8:$K$8</definedName>
    <definedName name="_xlnm._FilterDatabase" localSheetId="4" hidden="1">'Disaggregated Demographics'!$A$8:$H$65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3000000}" keepAlive="1" name="Query - SLT Compliance Report" description="Connection to the 'SLT Compliance Report' query in the workbook." type="5" refreshedVersion="8" background="1" saveData="1">
    <dbPr connection="Provider=Microsoft.Mashup.OleDb.1;Data Source=$Workbook$;Location=&quot;SLT Compliance Report&quot;;Extended Properties=&quot;&quot;" command="SELECT * FROM [SLT Compliance Report]"/>
  </connection>
</connections>
</file>

<file path=xl/sharedStrings.xml><?xml version="1.0" encoding="utf-8"?>
<sst xmlns="http://schemas.openxmlformats.org/spreadsheetml/2006/main" count="546" uniqueCount="216">
  <si>
    <t>Recipient Type</t>
  </si>
  <si>
    <t>Number of Recipients</t>
  </si>
  <si>
    <t>Recipients Submitted</t>
  </si>
  <si>
    <t>Submission Rate</t>
  </si>
  <si>
    <t>Total Allocations</t>
  </si>
  <si>
    <t xml:space="preserve">Program Obligations </t>
  </si>
  <si>
    <t xml:space="preserve">Program Expenditures </t>
  </si>
  <si>
    <t>Admin Obligations</t>
  </si>
  <si>
    <t>Admin Expenditures</t>
  </si>
  <si>
    <t>Total Obligations</t>
  </si>
  <si>
    <t>Total Expenditures</t>
  </si>
  <si>
    <t>State/DC</t>
  </si>
  <si>
    <t>Territorial Government</t>
  </si>
  <si>
    <t>Tribal Government or Tribally Designated Housing Entity</t>
  </si>
  <si>
    <t>Grand Total</t>
  </si>
  <si>
    <t>Percent Change</t>
  </si>
  <si>
    <t xml:space="preserve">Homeowners Assisted </t>
  </si>
  <si>
    <t>Total Applications</t>
  </si>
  <si>
    <t>Completed Applications</t>
  </si>
  <si>
    <t>Applications Approved</t>
  </si>
  <si>
    <t>Applications Denied</t>
  </si>
  <si>
    <t>Applications Withdrawn</t>
  </si>
  <si>
    <t>SDI Homeowners Assisted</t>
  </si>
  <si>
    <t>Homeowners Assisted &lt;100% AMI</t>
  </si>
  <si>
    <r>
      <rPr>
        <b/>
        <sz val="11"/>
        <color theme="1"/>
        <rFont val="Calibri"/>
        <family val="2"/>
        <scheme val="minor"/>
      </rPr>
      <t>Note</t>
    </r>
    <r>
      <rPr>
        <sz val="11"/>
        <color theme="1"/>
        <rFont val="Calibri"/>
        <family val="2"/>
        <scheme val="minor"/>
      </rPr>
      <t>: Homeowners Assisted includes those who receive HAF assistance through housing counseling and other means.</t>
    </r>
  </si>
  <si>
    <t>Demographic Data Tables</t>
  </si>
  <si>
    <t>Area Median Income</t>
  </si>
  <si>
    <t>Below or equal to 50%</t>
  </si>
  <si>
    <t>Greater than 50% and less than or equal 80%</t>
  </si>
  <si>
    <t>Greater than 80% and less than or equal to 100%</t>
  </si>
  <si>
    <t>Greater than 100% and less than or equal to 150%</t>
  </si>
  <si>
    <t>Greater than 150%</t>
  </si>
  <si>
    <t>Data Not Collected</t>
  </si>
  <si>
    <t>Total</t>
  </si>
  <si>
    <t>Ethnicity</t>
  </si>
  <si>
    <t>Hispanic or Latino/a</t>
  </si>
  <si>
    <t>Not Hispanic or Latino/a</t>
  </si>
  <si>
    <t>Declined to Answer</t>
  </si>
  <si>
    <t>Race</t>
  </si>
  <si>
    <t>American Indian or Alaska Native</t>
  </si>
  <si>
    <t>Asian</t>
  </si>
  <si>
    <t>Asian - Chinese</t>
  </si>
  <si>
    <t>Asian - Filipino</t>
  </si>
  <si>
    <t>Asian - Indian</t>
  </si>
  <si>
    <t>Asian - Japanese</t>
  </si>
  <si>
    <t>Asian - Korean</t>
  </si>
  <si>
    <t>Asian - Other</t>
  </si>
  <si>
    <t>Asian – sub-category data not collected</t>
  </si>
  <si>
    <t>Asian - Vietnamese</t>
  </si>
  <si>
    <t>Black or African American</t>
  </si>
  <si>
    <t>Pacific Islander</t>
  </si>
  <si>
    <t>Pacific Islander - Guamanian or Chamorro</t>
  </si>
  <si>
    <t>Pacific Islander - Native Hawaiian</t>
  </si>
  <si>
    <t>Pacific Islander - Other</t>
  </si>
  <si>
    <t>Pacific Islander - Samoan</t>
  </si>
  <si>
    <t>Pacific Islander – sub-category data not collected</t>
  </si>
  <si>
    <t>White</t>
  </si>
  <si>
    <t>Female</t>
  </si>
  <si>
    <t>Male</t>
  </si>
  <si>
    <t>Reason for Denial</t>
  </si>
  <si>
    <t>Application Not Completed Within Program Timeframe</t>
  </si>
  <si>
    <t>Income Eligibility</t>
  </si>
  <si>
    <t>Lack of COVID Related Financial Hardship</t>
  </si>
  <si>
    <t>Principal Balance Exceeded Conforming Loan Limit</t>
  </si>
  <si>
    <t>Delinquency amount exceeds program cap</t>
  </si>
  <si>
    <t>Property Not Primary Residence</t>
  </si>
  <si>
    <t>Servicer(s) not participating</t>
  </si>
  <si>
    <t>Other</t>
  </si>
  <si>
    <t>Note: Applications Submitted and Applications Completed may include applications pending a funding decision.</t>
  </si>
  <si>
    <t>Applications Completed</t>
  </si>
  <si>
    <t>Homeowners Approved</t>
  </si>
  <si>
    <t>Applications Submitted</t>
  </si>
  <si>
    <t>State/Territory</t>
  </si>
  <si>
    <t>Total Allocation</t>
  </si>
  <si>
    <t>Total Program Expenditures
(Excludes Admin)</t>
  </si>
  <si>
    <t>Total Admin Expenditures</t>
  </si>
  <si>
    <t>Total Program Obligations 
(Excludes Admin)</t>
  </si>
  <si>
    <t>Total Admin Obligations</t>
  </si>
  <si>
    <t>Amount</t>
  </si>
  <si>
    <t>Percent of Allocation</t>
  </si>
  <si>
    <t>Alabama</t>
  </si>
  <si>
    <t>Alaska</t>
  </si>
  <si>
    <t>American Samoa</t>
  </si>
  <si>
    <t>Arkansas</t>
  </si>
  <si>
    <t>California</t>
  </si>
  <si>
    <t>Colorado</t>
  </si>
  <si>
    <t>Connecticut</t>
  </si>
  <si>
    <t>Delaware</t>
  </si>
  <si>
    <t>District of Columbia</t>
  </si>
  <si>
    <t>Florida</t>
  </si>
  <si>
    <t>Georgia</t>
  </si>
  <si>
    <t>Hawaii</t>
  </si>
  <si>
    <t>Idaho</t>
  </si>
  <si>
    <t>Illinois</t>
  </si>
  <si>
    <t>Indiana</t>
  </si>
  <si>
    <t>Iowa</t>
  </si>
  <si>
    <t>Kentucky</t>
  </si>
  <si>
    <t>Louisiana</t>
  </si>
  <si>
    <t>Maine</t>
  </si>
  <si>
    <t>Maryland</t>
  </si>
  <si>
    <t>Massachusetts</t>
  </si>
  <si>
    <t>Michigan</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</si>
  <si>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</si>
  <si>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</si>
  <si>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</si>
  <si>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</si>
  <si>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</si>
  <si>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</si>
  <si>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</si>
  <si>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</si>
  <si>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</si>
  <si>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</si>
  <si>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</si>
  <si>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</si>
  <si>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</si>
  <si>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</si>
  <si>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</si>
  <si>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</si>
  <si>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Rhode Island</t>
  </si>
  <si>
    <t>South Carolina</t>
  </si>
  <si>
    <t>South Dakota</t>
  </si>
  <si>
    <t>Tennessee</t>
  </si>
  <si>
    <t>Texas</t>
  </si>
  <si>
    <t>Utah</t>
  </si>
  <si>
    <t>Vermont</t>
  </si>
  <si>
    <t>Virgin Islands</t>
  </si>
  <si>
    <t>Virginia</t>
  </si>
  <si>
    <t>Washington</t>
  </si>
  <si>
    <t>West Virginia</t>
  </si>
  <si>
    <t>Wisconsin</t>
  </si>
  <si>
    <t>Wyoming</t>
  </si>
  <si>
    <t>Fact Specific Proxy</t>
  </si>
  <si>
    <t>Homeowner Not Delinquent (if required by state)</t>
  </si>
  <si>
    <t>American Indian</t>
  </si>
  <si>
    <t>Black</t>
  </si>
  <si>
    <t>Hispanic</t>
  </si>
  <si>
    <t>Not Hispanic</t>
  </si>
  <si>
    <t>Less than 50%</t>
  </si>
  <si>
    <t>50 - 80%</t>
  </si>
  <si>
    <t>80 - 100%</t>
  </si>
  <si>
    <t>100 - 150%</t>
  </si>
  <si>
    <t>Amount Exceeds Program Cap</t>
  </si>
  <si>
    <t>Not Delinquent</t>
  </si>
  <si>
    <t>Loan Exceeds Loan Limit</t>
  </si>
  <si>
    <t>Not Income Eligibile</t>
  </si>
  <si>
    <t>No COVID Hardship</t>
  </si>
  <si>
    <t>Application Not Completed</t>
  </si>
  <si>
    <t>Not Primary Residence</t>
  </si>
  <si>
    <t>Non Participating Servicer</t>
  </si>
  <si>
    <t>Applications</t>
  </si>
  <si>
    <t>Homeowners Assisted &lt; 100% AMI</t>
  </si>
  <si>
    <r>
      <rPr>
        <vertAlign val="superscript"/>
        <sz val="11"/>
        <color rgb="FF000000"/>
        <rFont val="Calibri"/>
        <family val="2"/>
        <scheme val="minor"/>
      </rPr>
      <t>1</t>
    </r>
    <r>
      <rPr>
        <sz val="11"/>
        <color indexed="8"/>
        <rFont val="Calibri"/>
        <family val="2"/>
        <scheme val="minor"/>
      </rPr>
      <t xml:space="preserve"> Homeowners Assisted includes those who receive HAF assistance through housing counseling and other means.</t>
    </r>
  </si>
  <si>
    <r>
      <rPr>
        <vertAlign val="superscript"/>
        <sz val="11"/>
        <color rgb="FF000000"/>
        <rFont val="Calibri"/>
        <family val="2"/>
        <scheme val="minor"/>
      </rPr>
      <t>2</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</si>
  <si>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r>
      <rPr>
        <vertAlign val="superscript"/>
        <sz val="11"/>
        <color rgb="FF000000"/>
        <rFont val="Calibri"/>
        <family val="2"/>
        <scheme val="minor"/>
      </rPr>
      <t>1</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</si>
  <si>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t xml:space="preserve"> </t>
  </si>
  <si>
    <r>
      <t>1</t>
    </r>
    <r>
      <rPr>
        <sz val="11"/>
        <color rgb="FF000000"/>
        <rFont val="Calibri"/>
        <family val="2"/>
        <scheme val="minor"/>
      </rPr>
      <t xml:space="preserve"> Homeowners Assisted includes those who receive HAF assistance through housing counseling and other means.</t>
    </r>
  </si>
  <si>
    <r>
      <t>2</t>
    </r>
    <r>
      <rPr>
        <sz val="11"/>
        <color rgb="FF000000"/>
        <rFont val="Calibri"/>
        <family val="2"/>
        <scheme val="minor"/>
      </rPr>
      <t xml:space="preserve"> To protect the privacy of HAF-assisted households, Treasury limits disclosure of information that could be used to deduce the identity of an individual or household. Specifically, the Rule of Eleven stipulates that no information describing any group of less than eleven households is disclosed. Percentages pertaining to a group of less than eleven, herein, have been replaced with an asterisk (*). For more, see https://www.huduser.gov/portal/portal/sites/default/files/pdf/PDR-Privacy-Rule-of-Eleven.pdf</t>
    </r>
  </si>
  <si>
    <r>
      <t>3</t>
    </r>
    <r>
      <rPr>
        <sz val="11"/>
        <color rgb="FF000000"/>
        <rFont val="Calibri"/>
        <family val="2"/>
        <scheme val="minor"/>
      </rPr>
      <t xml:space="preserve"> All HAF participants are required to submit financial reports annually (Q3 reporting cycle). In other periods (Q1, Q2, Q4), reporting is required from all states and territories but only required from tribal participants with awards of $5,000,000 or more, which may result in tribal totals being lower in Q1, Q2, and Q4 relative to Q3 due to differences in the tribal participants required to submit reports.</t>
    </r>
  </si>
  <si>
    <r>
      <t>4</t>
    </r>
    <r>
      <rPr>
        <sz val="11"/>
        <color rgb="FF000000"/>
        <rFont val="Calibri"/>
        <family val="2"/>
        <scheme val="minor"/>
      </rPr>
      <t xml:space="preserve"> Reason for Denial Percentage equal Number of Denied Applications for each group divided by Total Number of Denied Applications.</t>
    </r>
  </si>
  <si>
    <t>State Subtotal</t>
  </si>
  <si>
    <r>
      <t>Arizona</t>
    </r>
    <r>
      <rPr>
        <vertAlign val="superscript"/>
        <sz val="11"/>
        <color rgb="FF000000"/>
        <rFont val="Calibri"/>
        <family val="2"/>
        <scheme val="minor"/>
      </rPr>
      <t>3</t>
    </r>
  </si>
  <si>
    <r>
      <t>Arizona</t>
    </r>
    <r>
      <rPr>
        <vertAlign val="superscript"/>
        <sz val="11"/>
        <color rgb="FF000000"/>
        <rFont val="Calibri"/>
        <family val="2"/>
        <scheme val="minor"/>
      </rPr>
      <t>6</t>
    </r>
  </si>
  <si>
    <r>
      <t>Kansas</t>
    </r>
    <r>
      <rPr>
        <vertAlign val="superscript"/>
        <sz val="11"/>
        <color rgb="FF000000"/>
        <rFont val="Calibri"/>
        <family val="2"/>
        <scheme val="minor"/>
      </rPr>
      <t>3</t>
    </r>
  </si>
  <si>
    <r>
      <t>Minnesota</t>
    </r>
    <r>
      <rPr>
        <vertAlign val="superscript"/>
        <sz val="11"/>
        <color rgb="FF000000"/>
        <rFont val="Calibri"/>
        <family val="2"/>
        <scheme val="minor"/>
      </rPr>
      <t>3</t>
    </r>
  </si>
  <si>
    <r>
      <t>Puerto Rico</t>
    </r>
    <r>
      <rPr>
        <vertAlign val="superscript"/>
        <sz val="11"/>
        <color rgb="FF000000"/>
        <rFont val="Calibri"/>
        <family val="2"/>
        <scheme val="minor"/>
      </rPr>
      <t>3</t>
    </r>
  </si>
  <si>
    <r>
      <t>Kansas</t>
    </r>
    <r>
      <rPr>
        <vertAlign val="superscript"/>
        <sz val="11"/>
        <color rgb="FF000000"/>
        <rFont val="Calibri"/>
        <family val="2"/>
        <scheme val="minor"/>
      </rPr>
      <t>6</t>
    </r>
  </si>
  <si>
    <r>
      <t>Minnesota</t>
    </r>
    <r>
      <rPr>
        <vertAlign val="superscript"/>
        <sz val="11"/>
        <color rgb="FF000000"/>
        <rFont val="Calibri"/>
        <family val="2"/>
        <scheme val="minor"/>
      </rPr>
      <t>6</t>
    </r>
  </si>
  <si>
    <r>
      <t>Puerto Rico</t>
    </r>
    <r>
      <rPr>
        <vertAlign val="superscript"/>
        <sz val="11"/>
        <color rgb="FF000000"/>
        <rFont val="Calibri"/>
        <family val="2"/>
        <scheme val="minor"/>
      </rPr>
      <t>6</t>
    </r>
  </si>
  <si>
    <r>
      <t>Massachusetts</t>
    </r>
    <r>
      <rPr>
        <vertAlign val="superscript"/>
        <sz val="11"/>
        <color rgb="FF000000"/>
        <rFont val="Calibri"/>
        <family val="2"/>
        <scheme val="minor"/>
      </rPr>
      <t>3</t>
    </r>
  </si>
  <si>
    <t>Sex</t>
  </si>
  <si>
    <r>
      <t>Guam</t>
    </r>
    <r>
      <rPr>
        <vertAlign val="superscript"/>
        <sz val="11"/>
        <color rgb="FF000000"/>
        <rFont val="Calibri"/>
        <family val="2"/>
        <scheme val="minor"/>
      </rPr>
      <t>3</t>
    </r>
  </si>
  <si>
    <r>
      <t>Virginia</t>
    </r>
    <r>
      <rPr>
        <vertAlign val="superscript"/>
        <sz val="11"/>
        <color rgb="FF000000"/>
        <rFont val="Calibri"/>
        <family val="2"/>
        <scheme val="minor"/>
      </rPr>
      <t>3</t>
    </r>
  </si>
  <si>
    <r>
      <t>Guam</t>
    </r>
    <r>
      <rPr>
        <vertAlign val="superscript"/>
        <sz val="11"/>
        <color rgb="FF000000"/>
        <rFont val="Calibri"/>
        <family val="2"/>
        <scheme val="minor"/>
      </rPr>
      <t>6</t>
    </r>
  </si>
  <si>
    <t>Q2 2025</t>
  </si>
  <si>
    <t>Q2 2025 - 
Percent of Total</t>
  </si>
  <si>
    <t>Data Not Collected/Reported</t>
  </si>
  <si>
    <t>Note: Data reflects all Q3 reports that have been submitted. Data from final reports are included for HAF Participants that did not submit a HAF Q3 2025 compliance report because a HAF final quarterly report has already been submitted for closeout.</t>
  </si>
  <si>
    <t>Q2 Reported Amounts:</t>
  </si>
  <si>
    <t>Q3 2025</t>
  </si>
  <si>
    <t>Q3 2025 - 
Percent of Total</t>
  </si>
  <si>
    <r>
      <rPr>
        <vertAlign val="superscript"/>
        <sz val="11"/>
        <color theme="1"/>
        <rFont val="Calibri"/>
        <family val="2"/>
        <scheme val="minor"/>
      </rPr>
      <t>5</t>
    </r>
    <r>
      <rPr>
        <sz val="11"/>
        <color theme="1"/>
        <rFont val="Calibri"/>
        <family val="2"/>
        <scheme val="minor"/>
      </rPr>
      <t xml:space="preserve"> Recipients reported on households assisted by “gender” in accordance with Treasury’s reporting guidance in effect at the time that they submitted their last quarterly reports, which is the basis for this report.  For purposes of this report, the responses reported under “gender” are reported under “sex” and responses other than “male” or “female” were omitted in accordance with the President’s January 20, 2025 Executive Order titled, “Defending Women From Gender Ideology Extremism and Restoring Biological Truth to the Federal Government." This reporting represents 99% of the total data submitted.</t>
    </r>
  </si>
  <si>
    <r>
      <rPr>
        <vertAlign val="superscript"/>
        <sz val="11"/>
        <rFont val="Calibri"/>
        <family val="2"/>
        <scheme val="minor"/>
      </rPr>
      <t xml:space="preserve">4 </t>
    </r>
    <r>
      <rPr>
        <sz val="11"/>
        <rFont val="Calibri"/>
        <family val="2"/>
        <scheme val="minor"/>
      </rPr>
      <t>Data from final reports are included for HAF Participants that did not submit a HAF Q3 2025 compliance report because a HAF final quarterly report has already been submitted for closeout. For any other Participant that did not submit a Q3 2025 report, data from the last submitted report is reflected in this report.</t>
    </r>
  </si>
  <si>
    <r>
      <rPr>
        <vertAlign val="superscript"/>
        <sz val="11"/>
        <rFont val="Calibri"/>
        <family val="2"/>
        <scheme val="minor"/>
      </rPr>
      <t xml:space="preserve">3 </t>
    </r>
    <r>
      <rPr>
        <sz val="11"/>
        <rFont val="Calibri"/>
        <family val="2"/>
        <scheme val="minor"/>
      </rPr>
      <t>Data from final reports are included for HAF Participants that did not submit a HAF Q3 2025 compliance report because a HAF final quarterly report has already been submitted for closeout. For any other Participant that did not submit a Q3 2025 report, data from the last submitted report is reflected in this report.</t>
    </r>
  </si>
  <si>
    <r>
      <rPr>
        <vertAlign val="superscript"/>
        <sz val="11"/>
        <color rgb="FF000000"/>
        <rFont val="Calibri"/>
        <family val="2"/>
        <scheme val="minor"/>
      </rPr>
      <t>4</t>
    </r>
    <r>
      <rPr>
        <sz val="11"/>
        <color indexed="8"/>
        <rFont val="Calibri"/>
        <family val="2"/>
        <scheme val="minor"/>
      </rPr>
      <t xml:space="preserve"> Data from final reports are included in Tribal Subtotal for HAF Tribal Participants that did not submit a HAF Q3 2025 compliance report because a HAF final quarterly report has already been submitted for closeout. </t>
    </r>
  </si>
  <si>
    <r>
      <rPr>
        <vertAlign val="superscript"/>
        <sz val="11"/>
        <rFont val="Calibri"/>
        <family val="2"/>
        <scheme val="minor"/>
      </rPr>
      <t xml:space="preserve">6 </t>
    </r>
    <r>
      <rPr>
        <sz val="11"/>
        <rFont val="Calibri"/>
        <family val="2"/>
        <scheme val="minor"/>
      </rPr>
      <t xml:space="preserve">Data from final reports are included for HAF Participants that did not submit a HAF Q3 2025 compliance report because a HAF final quarterly report has already been submitted for closeout. For any other Participant that did not submit a Q3 2025 report, data from the last submitted report is reflected in this report. </t>
    </r>
  </si>
  <si>
    <r>
      <rPr>
        <vertAlign val="superscript"/>
        <sz val="11"/>
        <color rgb="FF000000"/>
        <rFont val="Calibri"/>
        <family val="2"/>
        <scheme val="minor"/>
      </rPr>
      <t>7</t>
    </r>
    <r>
      <rPr>
        <sz val="11"/>
        <color indexed="8"/>
        <rFont val="Calibri"/>
        <family val="2"/>
        <scheme val="minor"/>
      </rPr>
      <t xml:space="preserve"> Data from final reports are included in Tribal Subtotal for HAF Tribal Participants that did not submit a HAF Q3 2025 compliance report because a HAF final quarterly report has already been submitted for closeout. </t>
    </r>
  </si>
  <si>
    <r>
      <t>Tribal Subtotal</t>
    </r>
    <r>
      <rPr>
        <b/>
        <vertAlign val="superscript"/>
        <sz val="11"/>
        <color theme="1"/>
        <rFont val="Calibri"/>
        <family val="2"/>
        <scheme val="minor"/>
      </rPr>
      <t>7</t>
    </r>
  </si>
  <si>
    <r>
      <t>Indiana</t>
    </r>
    <r>
      <rPr>
        <vertAlign val="superscript"/>
        <sz val="11"/>
        <color rgb="FF000000"/>
        <rFont val="Calibri"/>
        <family val="2"/>
        <scheme val="minor"/>
      </rPr>
      <t>3</t>
    </r>
  </si>
  <si>
    <r>
      <t>Alabama</t>
    </r>
    <r>
      <rPr>
        <vertAlign val="superscript"/>
        <sz val="11"/>
        <color rgb="FF000000"/>
        <rFont val="Calibri"/>
        <family val="2"/>
        <scheme val="minor"/>
      </rPr>
      <t>3</t>
    </r>
  </si>
  <si>
    <r>
      <t>New York</t>
    </r>
    <r>
      <rPr>
        <vertAlign val="superscript"/>
        <sz val="11"/>
        <color rgb="FF000000"/>
        <rFont val="Calibri"/>
        <family val="2"/>
        <scheme val="minor"/>
      </rPr>
      <t>3</t>
    </r>
  </si>
  <si>
    <r>
      <t>North Carolina</t>
    </r>
    <r>
      <rPr>
        <vertAlign val="superscript"/>
        <sz val="11"/>
        <color rgb="FF000000"/>
        <rFont val="Calibri"/>
        <family val="2"/>
        <scheme val="minor"/>
      </rPr>
      <t>3</t>
    </r>
  </si>
  <si>
    <r>
      <t>Vermont</t>
    </r>
    <r>
      <rPr>
        <vertAlign val="superscript"/>
        <sz val="11"/>
        <color rgb="FF000000"/>
        <rFont val="Calibri"/>
        <family val="2"/>
        <scheme val="minor"/>
      </rPr>
      <t>3</t>
    </r>
  </si>
  <si>
    <r>
      <t>Massachusetts</t>
    </r>
    <r>
      <rPr>
        <vertAlign val="superscript"/>
        <sz val="11"/>
        <color rgb="FF000000"/>
        <rFont val="Calibri"/>
        <family val="2"/>
        <scheme val="minor"/>
      </rPr>
      <t>6</t>
    </r>
  </si>
  <si>
    <r>
      <t>Indiana</t>
    </r>
    <r>
      <rPr>
        <vertAlign val="superscript"/>
        <sz val="11"/>
        <color rgb="FF000000"/>
        <rFont val="Calibri"/>
        <family val="2"/>
        <scheme val="minor"/>
      </rPr>
      <t>6</t>
    </r>
  </si>
  <si>
    <r>
      <t>Alabama</t>
    </r>
    <r>
      <rPr>
        <vertAlign val="superscript"/>
        <sz val="11"/>
        <color rgb="FF000000"/>
        <rFont val="Calibri"/>
        <family val="2"/>
        <scheme val="minor"/>
      </rPr>
      <t>6</t>
    </r>
  </si>
  <si>
    <r>
      <t>New York</t>
    </r>
    <r>
      <rPr>
        <vertAlign val="superscript"/>
        <sz val="11"/>
        <color rgb="FF000000"/>
        <rFont val="Calibri"/>
        <family val="2"/>
        <scheme val="minor"/>
      </rPr>
      <t>6</t>
    </r>
  </si>
  <si>
    <r>
      <t>North Carolina</t>
    </r>
    <r>
      <rPr>
        <vertAlign val="superscript"/>
        <sz val="11"/>
        <color rgb="FF000000"/>
        <rFont val="Calibri"/>
        <family val="2"/>
        <scheme val="minor"/>
      </rPr>
      <t>6</t>
    </r>
  </si>
  <si>
    <r>
      <t>Vermont</t>
    </r>
    <r>
      <rPr>
        <vertAlign val="superscript"/>
        <sz val="11"/>
        <color rgb="FF000000"/>
        <rFont val="Calibri"/>
        <family val="2"/>
        <scheme val="minor"/>
      </rPr>
      <t>6</t>
    </r>
  </si>
  <si>
    <r>
      <t>Virginia</t>
    </r>
    <r>
      <rPr>
        <vertAlign val="superscript"/>
        <sz val="11"/>
        <color rgb="FF000000"/>
        <rFont val="Calibri"/>
        <family val="2"/>
        <scheme val="minor"/>
      </rPr>
      <t>6</t>
    </r>
  </si>
  <si>
    <t>Data as of 1/16/2026</t>
  </si>
  <si>
    <r>
      <rPr>
        <vertAlign val="superscript"/>
        <sz val="11"/>
        <rFont val="Calibri"/>
        <family val="2"/>
        <scheme val="minor"/>
      </rPr>
      <t xml:space="preserve">3 </t>
    </r>
    <r>
      <rPr>
        <sz val="11"/>
        <rFont val="Calibri"/>
        <family val="2"/>
        <scheme val="minor"/>
      </rPr>
      <t>Based on cumulative data covering the period through September 30, 2025, as submitted by HAF Participants on their HAF Q3 2025 compliance report as of January 16, 2026.</t>
    </r>
  </si>
  <si>
    <r>
      <rPr>
        <vertAlign val="superscript"/>
        <sz val="11"/>
        <rFont val="Calibri"/>
        <family val="2"/>
        <scheme val="minor"/>
      </rPr>
      <t xml:space="preserve">2 </t>
    </r>
    <r>
      <rPr>
        <sz val="11"/>
        <rFont val="Calibri"/>
        <family val="2"/>
        <scheme val="minor"/>
      </rPr>
      <t>Based on cumulative data covering the period through September 30, 2025, as submitted by HAF Participants on their HAF Q3 2025 compliance report as of January 16, 2026.</t>
    </r>
  </si>
  <si>
    <r>
      <t xml:space="preserve">5 </t>
    </r>
    <r>
      <rPr>
        <sz val="11"/>
        <rFont val="Calibri"/>
        <family val="2"/>
        <scheme val="minor"/>
      </rPr>
      <t>Based on cumulative data covering the period through September 30, 2025, as submitted by HAF Participants on their HAF Q3 2025 compliance report as of January 16, 2026.</t>
    </r>
  </si>
  <si>
    <t xml:space="preserve">States, Territories, and Tribes </t>
  </si>
  <si>
    <t>States, Territories, and Tribes - Applications</t>
  </si>
  <si>
    <t>*</t>
  </si>
  <si>
    <r>
      <t>Tribal Subtotal</t>
    </r>
    <r>
      <rPr>
        <b/>
        <vertAlign val="superscript"/>
        <sz val="11"/>
        <color theme="1"/>
        <rFont val="Calibri"/>
        <family val="2"/>
        <scheme val="minor"/>
      </rPr>
      <t>4</t>
    </r>
  </si>
  <si>
    <r>
      <t xml:space="preserve">4 </t>
    </r>
    <r>
      <rPr>
        <sz val="11"/>
        <rFont val="Calibri"/>
        <family val="2"/>
        <scheme val="minor"/>
      </rPr>
      <t>Based on cumulative data covering the period through September 30, 2025, as submitted by HAF Participants on their HAF Q3 2025 compliance report as of January 16, 2026.</t>
    </r>
  </si>
  <si>
    <r>
      <rPr>
        <vertAlign val="superscript"/>
        <sz val="11"/>
        <rFont val="Calibri"/>
        <family val="2"/>
        <scheme val="minor"/>
      </rPr>
      <t xml:space="preserve">5 </t>
    </r>
    <r>
      <rPr>
        <sz val="11"/>
        <rFont val="Calibri"/>
        <family val="2"/>
        <scheme val="minor"/>
      </rPr>
      <t xml:space="preserve">Data from final reports are included for HAF Participants that did not submit a HAF Q3 2025 compliance report because a HAF final quarterly report has already been submitted for closeout. For any other Participant that did not submit a Q3 2025 report, data from the last submitted report is reflected in this report. </t>
    </r>
  </si>
  <si>
    <r>
      <rPr>
        <vertAlign val="superscript"/>
        <sz val="11"/>
        <color rgb="FF000000"/>
        <rFont val="Calibri"/>
        <family val="2"/>
        <scheme val="minor"/>
      </rPr>
      <t>3</t>
    </r>
    <r>
      <rPr>
        <sz val="11"/>
        <color rgb="FF000000"/>
        <rFont val="Calibri"/>
        <family val="2"/>
        <scheme val="minor"/>
      </rPr>
      <t xml:space="preserve"> Percentages displayed equal Number of Approved Applications for each group divided by Total Number of Approved Applications, excluding the categories 'Data Not Collected' and 'Declined to Answer'.</t>
    </r>
  </si>
  <si>
    <r>
      <t>Arizona</t>
    </r>
    <r>
      <rPr>
        <vertAlign val="superscript"/>
        <sz val="11"/>
        <color rgb="FF000000"/>
        <rFont val="Calibri"/>
        <family val="2"/>
        <scheme val="minor"/>
      </rPr>
      <t>5</t>
    </r>
  </si>
  <si>
    <r>
      <t>Guam</t>
    </r>
    <r>
      <rPr>
        <vertAlign val="superscript"/>
        <sz val="11"/>
        <color rgb="FF000000"/>
        <rFont val="Calibri"/>
        <family val="2"/>
        <scheme val="minor"/>
      </rPr>
      <t>5</t>
    </r>
  </si>
  <si>
    <r>
      <t>Kansas</t>
    </r>
    <r>
      <rPr>
        <vertAlign val="superscript"/>
        <sz val="11"/>
        <color rgb="FF000000"/>
        <rFont val="Calibri"/>
        <family val="2"/>
        <scheme val="minor"/>
      </rPr>
      <t>5</t>
    </r>
  </si>
  <si>
    <r>
      <t>Minnesota</t>
    </r>
    <r>
      <rPr>
        <vertAlign val="superscript"/>
        <sz val="11"/>
        <color rgb="FF000000"/>
        <rFont val="Calibri"/>
        <family val="2"/>
        <scheme val="minor"/>
      </rPr>
      <t>5</t>
    </r>
  </si>
  <si>
    <r>
      <t>Puerto Rico</t>
    </r>
    <r>
      <rPr>
        <vertAlign val="superscript"/>
        <sz val="11"/>
        <color rgb="FF000000"/>
        <rFont val="Calibri"/>
        <family val="2"/>
        <scheme val="minor"/>
      </rPr>
      <t>5</t>
    </r>
  </si>
  <si>
    <r>
      <rPr>
        <vertAlign val="superscript"/>
        <sz val="11"/>
        <color theme="1"/>
        <rFont val="Calibri"/>
        <family val="2"/>
        <scheme val="minor"/>
      </rPr>
      <t>4</t>
    </r>
    <r>
      <rPr>
        <sz val="11"/>
        <color theme="1"/>
        <rFont val="Calibri"/>
        <family val="2"/>
        <scheme val="minor"/>
      </rPr>
      <t xml:space="preserve"> Recipients reported on households assisted by “gender” in accordance with Treasury’s reporting guidance in effect at the time that they submitted their last quarterly reports, which is the basis for this report.  For purposes of this report, the responses reported under “gender” are reported under “sex” and responses other than “male” or “female” were omitted in accordance with the President’s January 20, 2025 Executive Order titled, “Defending Women From Gender Ideology Extremism and Restoring Biological Truth to the Federal Government." This reporting represents 99% of the total data submitted.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</si>
</sst>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quot;$&quot;#,##0.00"/>
    <numFmt numFmtId="165" formatCode="_(* #,##0_);_(* \(#,##0\);_(* &quot;-&quot;??_);_(@_)"/>
    <numFmt numFmtId="166" formatCode="_(&quot;$&quot;* #,##0_);_(&quot;$&quot;* \(#,##0\);_(&quot;$&quot;* &quot;-&quot;??_);_(@_)"/>
    <numFmt numFmtId="167" formatCode="&quot;$&quot;#,##0"/>
    <numFmt numFmtId="168" formatCode="0.00000000000000000000000"/>
    <numFmt numFmtId="169" formatCode="0.000000000000000000000000000000000000000000000000000000"/>
    <numFmt numFmtId="170" formatCode="0.0%"/>
  </numFmts>
  <fonts count="3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b/>
      <sz val="11"/>
      <color indexed="8"/>
      <name val="Calibri"/>
      <family val="2"/>
      <scheme val="minor"/>
    </font>
    <font>
      <sz val="11"/>
      <color theme="0"/>
      <name val="Calibri"/>
      <family val="2"/>
      <scheme val="minor"/>
    </font>
    <font>
      <sz val="11"/>
      <color rgb="FFFF0000"/>
      <name val="Calibri"/>
      <family val="2"/>
      <scheme val="minor"/>
    </font>
    <font>
      <b/>
      <sz val="11"/>
      <color theme="0"/>
      <name val="Calibri"/>
      <family val="2"/>
      <scheme val="minor"/>
    </font>
    <font>
      <b/>
      <sz val="14"/>
      <color theme="0"/>
      <name val="Calibri"/>
      <family val="2"/>
      <scheme val="minor"/>
    </font>
    <font>
      <vertAlign val="superscrip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scheme val="minor"/>
    </font>
    <font>
      <b/>
      <sz val="11"/>
      <name val="Calibri"/>
      <family val="2"/>
      <scheme val="minor"/>
    </font>
    <font>
      <b/>
      <sz val="11"/>
      <color rgb="FF000000"/>
      <name val="Calibri"/>
      <family val="2"/>
      <scheme val="minor"/>
    </font>
    <font>
      <b/>
      <sz val="11"/>
      <color rgb="FFFF0000"/>
      <name val="Calibri"/>
      <family val="2"/>
      <scheme val="minor"/>
    </font>
    <font>
      <vertAlign val="superscript"/>
      <sz val="11"/>
      <color theme="1"/>
      <name val="Calibri"/>
      <family val="2"/>
      <scheme val="minor"/>
    </font>
    <font>
      <b/>
      <vertAlign val="superscript"/>
      <sz val="11"/>
      <color theme="1"/>
      <name val="Calibri"/>
      <family val="2"/>
      <scheme val="minor"/>
    </font>
  </fonts>
  <fills count="14">
    <fill>
      <patternFill patternType="none"/>
    </fill>
    <fill>
      <patternFill patternType="gray125"/>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4"/>
        <bgColor indexed="64"/>
      </patternFill>
    </fill>
    <fill>
      <patternFill patternType="solid">
        <fgColor theme="6" tint="0.59999389629810485"/>
        <bgColor indexed="64"/>
      </patternFill>
    </fill>
    <fill>
      <patternFill patternType="solid">
        <fgColor theme="3" tint="0.59999389629810485"/>
        <bgColor theme="4" tint="0.79998168889431442"/>
      </patternFill>
    </fill>
    <fill>
      <patternFill patternType="solid">
        <fgColor theme="4"/>
        <bgColor theme="4" tint="0.79998168889431442"/>
      </patternFill>
    </fill>
    <fill>
      <patternFill patternType="solid">
        <fgColor theme="2" tint="-9.9978637043366805E-2"/>
        <bgColor indexed="64"/>
      </patternFill>
    </fill>
    <fill>
      <patternFill patternType="solid">
        <fgColor theme="9" tint="0.39997558519241921"/>
        <bgColor theme="4" tint="0.79998168889431442"/>
      </patternFill>
    </fill>
    <fill>
      <patternFill patternType="solid">
        <fgColor rgb="FFD9E1F2"/>
        <bgColor rgb="FFD9E1F2"/>
      </patternFill>
    </fill>
    <fill>
      <patternFill patternType="solid">
        <fgColor theme="4" tint="0.79998168889431442"/>
        <bgColor indexed="64"/>
      </patternFill>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bottom/>
      <diagonal/>
    </border>
  </borders>
  <cellStyleXfs count="11">
    <xf numFmtId="0" fontId="0"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44" fontId="16" fillId="0" borderId="0" applyFont="0" applyFill="0" applyBorder="0" applyAlignment="0" applyProtection="0"/>
    <xf numFmtId="0" fontId="14" fillId="0" borderId="0"/>
    <xf numFmtId="43" fontId="14" fillId="0" borderId="0" applyFont="0" applyFill="0" applyBorder="0" applyAlignment="0" applyProtection="0"/>
    <xf numFmtId="0" fontId="10" fillId="0" borderId="0"/>
    <xf numFmtId="0" fontId="9" fillId="0" borderId="0"/>
  </cellStyleXfs>
  <cellXfs count="211">
    <xf numFmtId="0" fontId="0" fillId="0" borderId="0" xfId="0"/>
    <xf numFmtId="0" fontId="17" fillId="2" borderId="1" xfId="3" applyFont="1" applyFill="1" applyBorder="1"/>
    <xf numFmtId="0" fontId="15" fillId="0" borderId="0" xfId="3"/>
    <xf numFmtId="0" fontId="15" fillId="0" borderId="1" xfId="3" applyBorder="1" applyAlignment="1">
      <alignment horizontal="left"/>
    </xf>
    <xf numFmtId="0" fontId="15" fillId="0" borderId="1" xfId="3" applyBorder="1"/>
    <xf numFmtId="0" fontId="17" fillId="2" borderId="1" xfId="3" applyFont="1" applyFill="1" applyBorder="1" applyAlignment="1">
      <alignment horizontal="left"/>
    </xf>
    <xf numFmtId="9" fontId="0" fillId="0" borderId="1" xfId="4" applyFont="1" applyBorder="1"/>
    <xf numFmtId="9" fontId="17" fillId="2" borderId="1" xfId="4" applyFont="1" applyFill="1" applyBorder="1"/>
    <xf numFmtId="165" fontId="0" fillId="0" borderId="1" xfId="5" applyNumberFormat="1" applyFont="1" applyBorder="1" applyAlignment="1">
      <alignment horizontal="left"/>
    </xf>
    <xf numFmtId="165" fontId="17" fillId="2" borderId="1" xfId="5" applyNumberFormat="1" applyFont="1" applyFill="1" applyBorder="1" applyAlignment="1">
      <alignment horizontal="left"/>
    </xf>
    <xf numFmtId="0" fontId="15" fillId="3" borderId="1" xfId="3" applyFill="1" applyBorder="1"/>
    <xf numFmtId="0" fontId="18" fillId="3" borderId="1" xfId="3" applyFont="1" applyFill="1" applyBorder="1"/>
    <xf numFmtId="165" fontId="0" fillId="0" borderId="1" xfId="5" applyNumberFormat="1" applyFont="1" applyBorder="1"/>
    <xf numFmtId="0" fontId="17" fillId="4" borderId="1" xfId="3" applyFont="1" applyFill="1" applyBorder="1"/>
    <xf numFmtId="165" fontId="17" fillId="3" borderId="1" xfId="1" applyNumberFormat="1" applyFont="1" applyFill="1" applyBorder="1"/>
    <xf numFmtId="9" fontId="17" fillId="3" borderId="1" xfId="2" applyFont="1" applyFill="1" applyBorder="1"/>
    <xf numFmtId="0" fontId="0" fillId="0" borderId="0" xfId="0" applyAlignment="1">
      <alignment horizontal="left"/>
    </xf>
    <xf numFmtId="0" fontId="17" fillId="2" borderId="1" xfId="0" applyFont="1" applyFill="1" applyBorder="1"/>
    <xf numFmtId="165" fontId="0" fillId="0" borderId="1" xfId="1" applyNumberFormat="1" applyFont="1" applyBorder="1"/>
    <xf numFmtId="0" fontId="0" fillId="0" borderId="1" xfId="0" applyBorder="1"/>
    <xf numFmtId="0" fontId="17" fillId="4" borderId="1" xfId="3" applyFont="1" applyFill="1" applyBorder="1" applyAlignment="1">
      <alignment horizontal="center"/>
    </xf>
    <xf numFmtId="165" fontId="0" fillId="0" borderId="0" xfId="1" applyNumberFormat="1" applyFont="1"/>
    <xf numFmtId="0" fontId="20" fillId="0" borderId="0" xfId="3" applyFont="1"/>
    <xf numFmtId="0" fontId="17" fillId="3" borderId="1" xfId="3" applyFont="1" applyFill="1" applyBorder="1"/>
    <xf numFmtId="165" fontId="17" fillId="3" borderId="1" xfId="3" applyNumberFormat="1" applyFont="1" applyFill="1" applyBorder="1"/>
    <xf numFmtId="0" fontId="15" fillId="6" borderId="1" xfId="3" applyFill="1" applyBorder="1" applyAlignment="1">
      <alignment horizontal="left" indent="1"/>
    </xf>
    <xf numFmtId="166" fontId="0" fillId="0" borderId="1" xfId="6" applyNumberFormat="1" applyFont="1" applyBorder="1"/>
    <xf numFmtId="166" fontId="17" fillId="2" borderId="1" xfId="6" applyNumberFormat="1" applyFont="1" applyFill="1" applyBorder="1"/>
    <xf numFmtId="166" fontId="0" fillId="0" borderId="0" xfId="6" applyNumberFormat="1" applyFont="1"/>
    <xf numFmtId="0" fontId="19" fillId="0" borderId="0" xfId="0" applyFont="1"/>
    <xf numFmtId="0" fontId="15" fillId="3" borderId="5" xfId="3" applyFill="1" applyBorder="1"/>
    <xf numFmtId="0" fontId="15" fillId="0" borderId="5" xfId="3" applyBorder="1"/>
    <xf numFmtId="0" fontId="17" fillId="2" borderId="1" xfId="0" applyFont="1" applyFill="1" applyBorder="1" applyAlignment="1">
      <alignment horizontal="center" wrapText="1"/>
    </xf>
    <xf numFmtId="0" fontId="17" fillId="0" borderId="0" xfId="3" applyFont="1"/>
    <xf numFmtId="10" fontId="17" fillId="2" borderId="1" xfId="2" applyNumberFormat="1" applyFont="1" applyFill="1" applyBorder="1" applyAlignment="1">
      <alignment horizontal="center" wrapText="1"/>
    </xf>
    <xf numFmtId="9" fontId="17" fillId="7" borderId="1" xfId="2" applyFont="1" applyFill="1" applyBorder="1"/>
    <xf numFmtId="166" fontId="17" fillId="2" borderId="1" xfId="6" applyNumberFormat="1" applyFont="1" applyFill="1" applyBorder="1" applyAlignment="1">
      <alignment horizontal="center" wrapText="1"/>
    </xf>
    <xf numFmtId="164" fontId="17" fillId="7" borderId="1" xfId="3" applyNumberFormat="1" applyFont="1" applyFill="1" applyBorder="1" applyAlignment="1">
      <alignment horizontal="right"/>
    </xf>
    <xf numFmtId="10" fontId="0" fillId="0" borderId="0" xfId="2" applyNumberFormat="1" applyFont="1" applyAlignment="1">
      <alignment horizontal="right"/>
    </xf>
    <xf numFmtId="165" fontId="18" fillId="3" borderId="1" xfId="5" applyNumberFormat="1" applyFont="1" applyFill="1" applyBorder="1"/>
    <xf numFmtId="165" fontId="18" fillId="3" borderId="1" xfId="1" applyNumberFormat="1" applyFont="1" applyFill="1" applyBorder="1"/>
    <xf numFmtId="0" fontId="18" fillId="3" borderId="5" xfId="3" applyFont="1" applyFill="1" applyBorder="1"/>
    <xf numFmtId="0" fontId="15" fillId="3" borderId="1" xfId="3" applyFill="1" applyBorder="1" applyAlignment="1">
      <alignment horizontal="center"/>
    </xf>
    <xf numFmtId="0" fontId="18" fillId="3" borderId="1" xfId="3" applyFont="1" applyFill="1" applyBorder="1" applyAlignment="1">
      <alignment horizontal="center"/>
    </xf>
    <xf numFmtId="0" fontId="17" fillId="2" borderId="1" xfId="3" applyFont="1" applyFill="1" applyBorder="1" applyAlignment="1">
      <alignment horizontal="center" wrapText="1"/>
    </xf>
    <xf numFmtId="167" fontId="15" fillId="0" borderId="1" xfId="3" applyNumberFormat="1" applyBorder="1"/>
    <xf numFmtId="167" fontId="15" fillId="0" borderId="1" xfId="3" applyNumberFormat="1" applyBorder="1" applyAlignment="1">
      <alignment horizontal="right"/>
    </xf>
    <xf numFmtId="167" fontId="17" fillId="2" borderId="1" xfId="3" applyNumberFormat="1" applyFont="1" applyFill="1" applyBorder="1"/>
    <xf numFmtId="0" fontId="15" fillId="9" borderId="5" xfId="3" applyFill="1" applyBorder="1" applyAlignment="1">
      <alignment horizontal="left" indent="2"/>
    </xf>
    <xf numFmtId="0" fontId="0" fillId="5" borderId="2" xfId="0" applyFill="1" applyBorder="1"/>
    <xf numFmtId="0" fontId="0" fillId="5" borderId="4" xfId="0" applyFill="1" applyBorder="1"/>
    <xf numFmtId="0" fontId="0" fillId="5" borderId="1" xfId="0" applyFill="1" applyBorder="1"/>
    <xf numFmtId="0" fontId="21" fillId="5" borderId="9" xfId="3" applyFont="1" applyFill="1" applyBorder="1"/>
    <xf numFmtId="10" fontId="0" fillId="5" borderId="2" xfId="2" applyNumberFormat="1" applyFont="1" applyFill="1" applyBorder="1"/>
    <xf numFmtId="10" fontId="0" fillId="0" borderId="0" xfId="2" applyNumberFormat="1" applyFont="1"/>
    <xf numFmtId="10" fontId="0" fillId="5" borderId="4" xfId="2" applyNumberFormat="1" applyFont="1" applyFill="1" applyBorder="1"/>
    <xf numFmtId="10" fontId="0" fillId="5" borderId="1" xfId="0" applyNumberFormat="1" applyFill="1" applyBorder="1"/>
    <xf numFmtId="165" fontId="0" fillId="5" borderId="2" xfId="1" applyNumberFormat="1" applyFont="1" applyFill="1" applyBorder="1"/>
    <xf numFmtId="165" fontId="17" fillId="2" borderId="1" xfId="1" applyNumberFormat="1" applyFont="1" applyFill="1" applyBorder="1" applyAlignment="1">
      <alignment horizontal="center" wrapText="1"/>
    </xf>
    <xf numFmtId="165" fontId="17" fillId="2" borderId="1" xfId="1" applyNumberFormat="1" applyFont="1" applyFill="1" applyBorder="1"/>
    <xf numFmtId="165" fontId="0" fillId="0" borderId="0" xfId="1" applyNumberFormat="1" applyFont="1" applyAlignment="1">
      <alignment horizontal="right"/>
    </xf>
    <xf numFmtId="0" fontId="17" fillId="10" borderId="1" xfId="0" applyFont="1" applyFill="1" applyBorder="1"/>
    <xf numFmtId="165" fontId="17" fillId="10" borderId="1" xfId="1" applyNumberFormat="1" applyFont="1" applyFill="1" applyBorder="1"/>
    <xf numFmtId="166" fontId="17" fillId="10" borderId="1" xfId="6" applyNumberFormat="1" applyFont="1" applyFill="1" applyBorder="1"/>
    <xf numFmtId="10" fontId="17" fillId="10" borderId="1" xfId="2" applyNumberFormat="1" applyFont="1" applyFill="1" applyBorder="1" applyAlignment="1">
      <alignment horizontal="right"/>
    </xf>
    <xf numFmtId="10" fontId="17" fillId="10" borderId="1" xfId="2" applyNumberFormat="1" applyFont="1" applyFill="1" applyBorder="1"/>
    <xf numFmtId="166" fontId="13" fillId="0" borderId="1" xfId="6" applyNumberFormat="1" applyFont="1" applyBorder="1"/>
    <xf numFmtId="0" fontId="13" fillId="0" borderId="1" xfId="3" applyFont="1" applyBorder="1" applyAlignment="1">
      <alignment horizontal="left"/>
    </xf>
    <xf numFmtId="165" fontId="13" fillId="0" borderId="1" xfId="3" applyNumberFormat="1" applyFont="1" applyBorder="1"/>
    <xf numFmtId="0" fontId="13" fillId="0" borderId="1" xfId="3" applyFont="1" applyBorder="1"/>
    <xf numFmtId="0" fontId="13" fillId="0" borderId="5" xfId="3" applyFont="1" applyBorder="1"/>
    <xf numFmtId="165" fontId="18" fillId="0" borderId="0" xfId="1" applyNumberFormat="1" applyFont="1"/>
    <xf numFmtId="168" fontId="0" fillId="0" borderId="0" xfId="1" applyNumberFormat="1" applyFont="1"/>
    <xf numFmtId="169" fontId="0" fillId="0" borderId="0" xfId="1" applyNumberFormat="1" applyFont="1"/>
    <xf numFmtId="165" fontId="17" fillId="2" borderId="1" xfId="1" applyNumberFormat="1" applyFont="1" applyFill="1" applyBorder="1" applyAlignment="1">
      <alignment horizontal="center" wrapText="1"/>
    </xf>
    <xf numFmtId="9" fontId="0" fillId="0" borderId="0" xfId="2" applyFont="1"/>
    <xf numFmtId="2" fontId="0" fillId="0" borderId="0" xfId="2" applyNumberFormat="1" applyFont="1"/>
    <xf numFmtId="165" fontId="0" fillId="0" borderId="2" xfId="1" applyNumberFormat="1" applyFont="1" applyFill="1" applyBorder="1"/>
    <xf numFmtId="165" fontId="17" fillId="0" borderId="1" xfId="1" applyNumberFormat="1" applyFont="1" applyFill="1" applyBorder="1" applyAlignment="1">
      <alignment vertical="center" wrapText="1"/>
    </xf>
    <xf numFmtId="0" fontId="0" fillId="0" borderId="0" xfId="0" applyAlignment="1">
      <alignment vertical="center"/>
    </xf>
    <xf numFmtId="165" fontId="17" fillId="2" borderId="1" xfId="1" applyNumberFormat="1" applyFont="1" applyFill="1" applyBorder="1" applyAlignment="1">
      <alignment horizontal="center" vertical="center" wrapText="1"/>
    </xf>
    <xf numFmtId="9" fontId="17" fillId="2" borderId="1" xfId="2" applyFont="1" applyFill="1" applyBorder="1" applyAlignment="1">
      <alignment horizontal="right"/>
    </xf>
    <xf numFmtId="0" fontId="0" fillId="0" borderId="0" xfId="0" applyAlignment="1">
      <alignment horizontal="right"/>
    </xf>
    <xf numFmtId="0" fontId="17" fillId="4" borderId="1" xfId="3" applyFont="1" applyFill="1" applyBorder="1" applyAlignment="1">
      <alignment horizontal="center"/>
    </xf>
    <xf numFmtId="0" fontId="25" fillId="0" borderId="0" xfId="0" applyFont="1" applyAlignment="1">
      <alignment horizontal="left"/>
    </xf>
    <xf numFmtId="0" fontId="12" fillId="0" borderId="0" xfId="3" applyFont="1"/>
    <xf numFmtId="167" fontId="17" fillId="7" borderId="1" xfId="3" applyNumberFormat="1" applyFont="1" applyFill="1" applyBorder="1"/>
    <xf numFmtId="165" fontId="17" fillId="7" borderId="1" xfId="5" applyNumberFormat="1" applyFont="1" applyFill="1" applyBorder="1" applyAlignment="1">
      <alignment horizontal="left"/>
    </xf>
    <xf numFmtId="9" fontId="17" fillId="3" borderId="1" xfId="2" applyNumberFormat="1" applyFont="1" applyFill="1" applyBorder="1"/>
    <xf numFmtId="166" fontId="0" fillId="0" borderId="0" xfId="0" applyNumberFormat="1"/>
    <xf numFmtId="165" fontId="25" fillId="0" borderId="1" xfId="3" applyNumberFormat="1" applyFont="1" applyBorder="1"/>
    <xf numFmtId="165" fontId="25" fillId="9" borderId="1" xfId="3" applyNumberFormat="1" applyFont="1" applyFill="1" applyBorder="1"/>
    <xf numFmtId="165" fontId="27" fillId="3" borderId="1" xfId="1" applyNumberFormat="1" applyFont="1" applyFill="1" applyBorder="1"/>
    <xf numFmtId="9" fontId="27" fillId="3" borderId="1" xfId="2" applyFont="1" applyFill="1" applyBorder="1"/>
    <xf numFmtId="9" fontId="27" fillId="3" borderId="1" xfId="2" applyNumberFormat="1" applyFont="1" applyFill="1" applyBorder="1"/>
    <xf numFmtId="9" fontId="25" fillId="0" borderId="1" xfId="2" applyFont="1" applyBorder="1"/>
    <xf numFmtId="0" fontId="23" fillId="0" borderId="0" xfId="0" applyFont="1"/>
    <xf numFmtId="0" fontId="24" fillId="0" borderId="0" xfId="0" applyFont="1"/>
    <xf numFmtId="0" fontId="26" fillId="0" borderId="0" xfId="0" applyFont="1" applyAlignment="1">
      <alignment horizontal="left"/>
    </xf>
    <xf numFmtId="0" fontId="17" fillId="4" borderId="1" xfId="3" applyFont="1" applyFill="1" applyBorder="1" applyAlignment="1">
      <alignment horizontal="center" wrapText="1"/>
    </xf>
    <xf numFmtId="0" fontId="26" fillId="0" borderId="0" xfId="0" applyFont="1"/>
    <xf numFmtId="0" fontId="17" fillId="2" borderId="12" xfId="0" applyFont="1" applyFill="1" applyBorder="1" applyAlignment="1">
      <alignment horizontal="center" wrapText="1"/>
    </xf>
    <xf numFmtId="0" fontId="17" fillId="4" borderId="1" xfId="3" applyFont="1" applyFill="1" applyBorder="1" applyAlignment="1">
      <alignment horizontal="center"/>
    </xf>
    <xf numFmtId="0" fontId="17" fillId="2" borderId="13" xfId="0" applyFont="1" applyFill="1" applyBorder="1" applyAlignment="1">
      <alignment horizontal="center" wrapText="1"/>
    </xf>
    <xf numFmtId="0" fontId="0" fillId="0" borderId="1" xfId="0" applyFill="1" applyBorder="1"/>
    <xf numFmtId="0" fontId="17" fillId="2" borderId="13" xfId="0" applyFont="1" applyFill="1" applyBorder="1" applyAlignment="1">
      <alignment wrapText="1"/>
    </xf>
    <xf numFmtId="165" fontId="17" fillId="2" borderId="4" xfId="1" applyNumberFormat="1" applyFont="1" applyFill="1" applyBorder="1" applyAlignment="1">
      <alignment horizontal="center" vertical="center" wrapText="1"/>
    </xf>
    <xf numFmtId="0" fontId="28" fillId="11" borderId="12" xfId="0" applyFont="1" applyFill="1" applyBorder="1" applyAlignment="1">
      <alignment wrapText="1"/>
    </xf>
    <xf numFmtId="0" fontId="0" fillId="0" borderId="12" xfId="0" applyBorder="1"/>
    <xf numFmtId="0" fontId="28" fillId="11" borderId="17" xfId="0" applyFont="1" applyFill="1" applyBorder="1" applyAlignment="1">
      <alignment wrapText="1"/>
    </xf>
    <xf numFmtId="165" fontId="0" fillId="5" borderId="3" xfId="1" applyNumberFormat="1" applyFont="1" applyFill="1" applyBorder="1"/>
    <xf numFmtId="165" fontId="0" fillId="5" borderId="4" xfId="1" applyNumberFormat="1" applyFont="1" applyFill="1" applyBorder="1"/>
    <xf numFmtId="0" fontId="29" fillId="0" borderId="0" xfId="0" applyFont="1"/>
    <xf numFmtId="167" fontId="15" fillId="0" borderId="0" xfId="3" applyNumberFormat="1"/>
    <xf numFmtId="166" fontId="0" fillId="0" borderId="0" xfId="6" applyNumberFormat="1" applyFont="1" applyAlignment="1">
      <alignment horizontal="right"/>
    </xf>
    <xf numFmtId="166" fontId="0" fillId="0" borderId="0" xfId="2" applyNumberFormat="1" applyFont="1" applyAlignment="1">
      <alignment horizontal="right"/>
    </xf>
    <xf numFmtId="166" fontId="15" fillId="0" borderId="0" xfId="3" applyNumberFormat="1"/>
    <xf numFmtId="0" fontId="11" fillId="0" borderId="0" xfId="3" applyFont="1"/>
    <xf numFmtId="166" fontId="15" fillId="0" borderId="0" xfId="6" applyNumberFormat="1" applyFont="1"/>
    <xf numFmtId="165" fontId="15" fillId="0" borderId="0" xfId="3" applyNumberFormat="1"/>
    <xf numFmtId="165" fontId="0" fillId="0" borderId="0" xfId="0" applyNumberFormat="1"/>
    <xf numFmtId="165" fontId="0" fillId="0" borderId="0" xfId="1" applyNumberFormat="1" applyFont="1" applyFill="1" applyBorder="1"/>
    <xf numFmtId="165" fontId="17" fillId="0" borderId="0" xfId="1" applyNumberFormat="1" applyFont="1" applyFill="1" applyBorder="1" applyAlignment="1">
      <alignment wrapText="1"/>
    </xf>
    <xf numFmtId="0" fontId="0" fillId="0" borderId="0" xfId="0" applyFill="1" applyBorder="1" applyAlignment="1">
      <alignment vertical="center"/>
    </xf>
    <xf numFmtId="165" fontId="0" fillId="0" borderId="1" xfId="1" applyNumberFormat="1" applyFont="1" applyFill="1" applyBorder="1"/>
    <xf numFmtId="165" fontId="25" fillId="0" borderId="1" xfId="3" applyNumberFormat="1" applyFont="1" applyFill="1" applyBorder="1"/>
    <xf numFmtId="165" fontId="0" fillId="0" borderId="1" xfId="5" applyNumberFormat="1" applyFont="1" applyFill="1" applyBorder="1" applyAlignment="1">
      <alignment horizontal="left"/>
    </xf>
    <xf numFmtId="165" fontId="13" fillId="0" borderId="1" xfId="3" applyNumberFormat="1" applyFont="1" applyFill="1" applyBorder="1"/>
    <xf numFmtId="165" fontId="13" fillId="13" borderId="1" xfId="3" applyNumberFormat="1" applyFont="1" applyFill="1" applyBorder="1"/>
    <xf numFmtId="9" fontId="13" fillId="0" borderId="1" xfId="2" applyFont="1" applyFill="1" applyBorder="1"/>
    <xf numFmtId="3" fontId="0" fillId="0" borderId="0" xfId="0" applyNumberFormat="1"/>
    <xf numFmtId="44" fontId="0" fillId="0" borderId="0" xfId="0" applyNumberFormat="1"/>
    <xf numFmtId="166" fontId="11" fillId="0" borderId="0" xfId="3" applyNumberFormat="1" applyFont="1"/>
    <xf numFmtId="6" fontId="0" fillId="0" borderId="0" xfId="0" applyNumberFormat="1"/>
    <xf numFmtId="4" fontId="0" fillId="0" borderId="0" xfId="0" applyNumberFormat="1"/>
    <xf numFmtId="44" fontId="15" fillId="0" borderId="0" xfId="6" applyFont="1"/>
    <xf numFmtId="165" fontId="0" fillId="0" borderId="1" xfId="1" applyNumberFormat="1" applyFont="1" applyFill="1" applyBorder="1" applyAlignment="1">
      <alignment horizontal="right"/>
    </xf>
    <xf numFmtId="165" fontId="0" fillId="9" borderId="1" xfId="1" applyNumberFormat="1" applyFont="1" applyFill="1" applyBorder="1"/>
    <xf numFmtId="0" fontId="8" fillId="0" borderId="0" xfId="3" applyFont="1"/>
    <xf numFmtId="166" fontId="8" fillId="0" borderId="0" xfId="6" applyNumberFormat="1" applyFont="1"/>
    <xf numFmtId="9" fontId="0" fillId="0" borderId="1" xfId="2" applyFont="1" applyFill="1" applyBorder="1" applyAlignment="1">
      <alignment horizontal="right"/>
    </xf>
    <xf numFmtId="0" fontId="0" fillId="0" borderId="0" xfId="0" applyFill="1" applyAlignment="1">
      <alignment horizontal="right"/>
    </xf>
    <xf numFmtId="0" fontId="0" fillId="0" borderId="0" xfId="0" applyFill="1"/>
    <xf numFmtId="9" fontId="16" fillId="0" borderId="1" xfId="2" applyFont="1" applyFill="1" applyBorder="1" applyAlignment="1">
      <alignment horizontal="right"/>
    </xf>
    <xf numFmtId="0" fontId="7" fillId="6" borderId="1" xfId="3" applyFont="1" applyFill="1" applyBorder="1" applyAlignment="1">
      <alignment horizontal="left" indent="1"/>
    </xf>
    <xf numFmtId="9" fontId="15" fillId="0" borderId="0" xfId="2" applyFont="1"/>
    <xf numFmtId="0" fontId="19" fillId="0" borderId="0" xfId="3" applyFont="1"/>
    <xf numFmtId="0" fontId="6" fillId="0" borderId="1" xfId="3" applyFont="1" applyBorder="1"/>
    <xf numFmtId="0" fontId="5" fillId="0" borderId="1" xfId="3" applyFont="1" applyBorder="1"/>
    <xf numFmtId="165" fontId="11" fillId="0" borderId="0" xfId="3" applyNumberFormat="1" applyFont="1"/>
    <xf numFmtId="0" fontId="3" fillId="0" borderId="0" xfId="3" applyFont="1"/>
    <xf numFmtId="0" fontId="20" fillId="0" borderId="0" xfId="0" applyFont="1"/>
    <xf numFmtId="165" fontId="20" fillId="0" borderId="0" xfId="1" applyNumberFormat="1" applyFont="1"/>
    <xf numFmtId="9" fontId="17" fillId="12" borderId="1" xfId="2" applyFont="1" applyFill="1" applyBorder="1" applyAlignment="1">
      <alignment horizontal="right"/>
    </xf>
    <xf numFmtId="170" fontId="15" fillId="0" borderId="0" xfId="2" applyNumberFormat="1" applyFont="1"/>
    <xf numFmtId="9" fontId="13" fillId="0" borderId="1" xfId="2" applyNumberFormat="1" applyFont="1" applyFill="1" applyBorder="1"/>
    <xf numFmtId="9" fontId="25" fillId="0" borderId="1" xfId="2" applyNumberFormat="1" applyFont="1" applyFill="1" applyBorder="1"/>
    <xf numFmtId="9" fontId="13" fillId="0" borderId="1" xfId="2" applyNumberFormat="1" applyFont="1" applyBorder="1"/>
    <xf numFmtId="9" fontId="13" fillId="6" borderId="1" xfId="2" applyNumberFormat="1" applyFont="1" applyFill="1" applyBorder="1"/>
    <xf numFmtId="9" fontId="13" fillId="13" borderId="1" xfId="2" applyNumberFormat="1" applyFont="1" applyFill="1" applyBorder="1"/>
    <xf numFmtId="9" fontId="25" fillId="0" borderId="1" xfId="2" applyNumberFormat="1" applyFont="1" applyBorder="1"/>
    <xf numFmtId="9" fontId="25" fillId="6" borderId="1" xfId="2" applyNumberFormat="1" applyFont="1" applyFill="1" applyBorder="1"/>
    <xf numFmtId="9" fontId="0" fillId="0" borderId="1" xfId="2" applyNumberFormat="1" applyFont="1" applyBorder="1" applyAlignment="1">
      <alignment horizontal="right"/>
    </xf>
    <xf numFmtId="9" fontId="17" fillId="2" borderId="1" xfId="2" applyNumberFormat="1" applyFont="1" applyFill="1" applyBorder="1" applyAlignment="1">
      <alignment horizontal="right"/>
    </xf>
    <xf numFmtId="9" fontId="0" fillId="0" borderId="1" xfId="2" applyNumberFormat="1" applyFont="1" applyBorder="1"/>
    <xf numFmtId="9" fontId="17" fillId="2" borderId="1" xfId="2" applyNumberFormat="1" applyFont="1" applyFill="1" applyBorder="1"/>
    <xf numFmtId="0" fontId="4" fillId="0" borderId="0" xfId="3" applyFont="1" applyAlignment="1">
      <alignment wrapText="1"/>
    </xf>
    <xf numFmtId="0" fontId="0" fillId="0" borderId="0" xfId="0"/>
    <xf numFmtId="0" fontId="25" fillId="0" borderId="0" xfId="0" applyFont="1" applyAlignment="1">
      <alignment horizontal="left" wrapText="1"/>
    </xf>
    <xf numFmtId="0" fontId="24" fillId="0" borderId="0" xfId="0" applyFont="1" applyAlignment="1">
      <alignment horizontal="left" wrapText="1"/>
    </xf>
    <xf numFmtId="0" fontId="21" fillId="5" borderId="10" xfId="3" applyFont="1" applyFill="1" applyBorder="1" applyAlignment="1">
      <alignment horizontal="center"/>
    </xf>
    <xf numFmtId="0" fontId="21" fillId="5" borderId="9" xfId="3" applyFont="1" applyFill="1" applyBorder="1" applyAlignment="1">
      <alignment horizontal="center"/>
    </xf>
    <xf numFmtId="0" fontId="17" fillId="4" borderId="1" xfId="3" applyFont="1" applyFill="1" applyBorder="1" applyAlignment="1">
      <alignment horizontal="center"/>
    </xf>
    <xf numFmtId="0" fontId="21" fillId="8" borderId="1" xfId="3" applyFont="1" applyFill="1" applyBorder="1" applyAlignment="1">
      <alignment horizontal="center"/>
    </xf>
    <xf numFmtId="164" fontId="17" fillId="7" borderId="2" xfId="3" applyNumberFormat="1" applyFont="1" applyFill="1" applyBorder="1" applyAlignment="1">
      <alignment horizontal="left"/>
    </xf>
    <xf numFmtId="164" fontId="17" fillId="7" borderId="3" xfId="3" applyNumberFormat="1" applyFont="1" applyFill="1" applyBorder="1" applyAlignment="1">
      <alignment horizontal="left"/>
    </xf>
    <xf numFmtId="164" fontId="17" fillId="7" borderId="4" xfId="3" applyNumberFormat="1" applyFont="1" applyFill="1" applyBorder="1" applyAlignment="1">
      <alignment horizontal="left"/>
    </xf>
    <xf numFmtId="0" fontId="13" fillId="0" borderId="14" xfId="3" applyFont="1" applyBorder="1" applyAlignment="1">
      <alignment horizontal="left" wrapText="1"/>
    </xf>
    <xf numFmtId="0" fontId="13" fillId="0" borderId="15" xfId="3" applyFont="1" applyBorder="1" applyAlignment="1">
      <alignment horizontal="left" wrapText="1"/>
    </xf>
    <xf numFmtId="0" fontId="13" fillId="0" borderId="11" xfId="3" applyFont="1" applyBorder="1" applyAlignment="1">
      <alignment horizontal="left" wrapText="1"/>
    </xf>
    <xf numFmtId="0" fontId="13" fillId="0" borderId="10" xfId="3" applyFont="1" applyBorder="1" applyAlignment="1">
      <alignment horizontal="left" wrapText="1"/>
    </xf>
    <xf numFmtId="0" fontId="13" fillId="0" borderId="9" xfId="3" applyFont="1" applyBorder="1" applyAlignment="1">
      <alignment horizontal="left" wrapText="1"/>
    </xf>
    <xf numFmtId="0" fontId="13" fillId="0" borderId="16" xfId="3" applyFont="1" applyBorder="1" applyAlignment="1">
      <alignment horizontal="left" wrapText="1"/>
    </xf>
    <xf numFmtId="0" fontId="2" fillId="0" borderId="0" xfId="3" applyFont="1" applyAlignment="1">
      <alignment wrapText="1"/>
    </xf>
    <xf numFmtId="0" fontId="13" fillId="0" borderId="0" xfId="3" applyFont="1" applyAlignment="1">
      <alignment horizontal="left" wrapText="1"/>
    </xf>
    <xf numFmtId="0" fontId="15" fillId="0" borderId="0" xfId="3" applyAlignment="1">
      <alignment horizontal="left" wrapText="1"/>
    </xf>
    <xf numFmtId="0" fontId="22" fillId="5" borderId="1" xfId="3" applyFont="1" applyFill="1" applyBorder="1" applyAlignment="1">
      <alignment horizontal="center"/>
    </xf>
    <xf numFmtId="0" fontId="22" fillId="5" borderId="6" xfId="3" applyFont="1" applyFill="1" applyBorder="1" applyAlignment="1">
      <alignment horizontal="center"/>
    </xf>
    <xf numFmtId="0" fontId="22" fillId="5" borderId="7" xfId="3" applyFont="1" applyFill="1" applyBorder="1" applyAlignment="1">
      <alignment horizontal="center"/>
    </xf>
    <xf numFmtId="0" fontId="22" fillId="5" borderId="8" xfId="3" applyFont="1" applyFill="1" applyBorder="1" applyAlignment="1">
      <alignment horizontal="center"/>
    </xf>
    <xf numFmtId="0" fontId="0" fillId="0" borderId="0" xfId="0" applyAlignment="1">
      <alignment horizontal="left" wrapText="1"/>
    </xf>
    <xf numFmtId="10" fontId="17" fillId="2" borderId="2" xfId="2" applyNumberFormat="1" applyFont="1" applyFill="1" applyBorder="1" applyAlignment="1">
      <alignment horizontal="center" wrapText="1"/>
    </xf>
    <xf numFmtId="10" fontId="17" fillId="2" borderId="4" xfId="2" applyNumberFormat="1" applyFont="1" applyFill="1" applyBorder="1" applyAlignment="1">
      <alignment horizontal="center" wrapText="1"/>
    </xf>
    <xf numFmtId="166" fontId="17" fillId="2" borderId="2" xfId="6" applyNumberFormat="1" applyFont="1" applyFill="1" applyBorder="1" applyAlignment="1">
      <alignment horizontal="center" wrapText="1"/>
    </xf>
    <xf numFmtId="166" fontId="17" fillId="2" borderId="4" xfId="6" applyNumberFormat="1" applyFont="1" applyFill="1" applyBorder="1" applyAlignment="1">
      <alignment horizontal="center" wrapText="1"/>
    </xf>
    <xf numFmtId="164" fontId="17" fillId="2" borderId="2" xfId="0" applyNumberFormat="1" applyFont="1" applyFill="1" applyBorder="1" applyAlignment="1">
      <alignment horizontal="center" wrapText="1"/>
    </xf>
    <xf numFmtId="164" fontId="17" fillId="2" borderId="4" xfId="0" applyNumberFormat="1" applyFont="1" applyFill="1" applyBorder="1" applyAlignment="1">
      <alignment horizontal="center" wrapText="1"/>
    </xf>
    <xf numFmtId="165" fontId="0" fillId="5" borderId="2" xfId="1" applyNumberFormat="1" applyFont="1" applyFill="1" applyBorder="1" applyAlignment="1">
      <alignment horizontal="center"/>
    </xf>
    <xf numFmtId="165" fontId="0" fillId="5" borderId="3" xfId="1" applyNumberFormat="1" applyFont="1" applyFill="1" applyBorder="1" applyAlignment="1">
      <alignment horizontal="center"/>
    </xf>
    <xf numFmtId="165" fontId="0" fillId="5" borderId="4" xfId="1" applyNumberFormat="1" applyFont="1" applyFill="1" applyBorder="1" applyAlignment="1">
      <alignment horizontal="center"/>
    </xf>
    <xf numFmtId="0" fontId="23" fillId="0" borderId="0" xfId="0" applyFont="1" applyAlignment="1">
      <alignment horizontal="left" wrapText="1"/>
    </xf>
    <xf numFmtId="165" fontId="17" fillId="2" borderId="2" xfId="1" applyNumberFormat="1" applyFont="1" applyFill="1" applyBorder="1" applyAlignment="1">
      <alignment horizontal="center" vertical="center" wrapText="1"/>
    </xf>
    <xf numFmtId="165" fontId="17" fillId="2" borderId="3" xfId="1" applyNumberFormat="1" applyFont="1" applyFill="1" applyBorder="1" applyAlignment="1">
      <alignment horizontal="center" vertical="center" wrapText="1"/>
    </xf>
    <xf numFmtId="165" fontId="17" fillId="2" borderId="4" xfId="1" applyNumberFormat="1" applyFont="1" applyFill="1" applyBorder="1" applyAlignment="1">
      <alignment horizontal="center" vertical="center" wrapText="1"/>
    </xf>
    <xf numFmtId="165" fontId="17" fillId="2" borderId="10" xfId="1" applyNumberFormat="1" applyFont="1" applyFill="1" applyBorder="1" applyAlignment="1">
      <alignment horizontal="center" wrapText="1"/>
    </xf>
    <xf numFmtId="165" fontId="17" fillId="2" borderId="9" xfId="1" applyNumberFormat="1" applyFont="1" applyFill="1" applyBorder="1" applyAlignment="1">
      <alignment horizontal="center" wrapText="1"/>
    </xf>
    <xf numFmtId="165" fontId="17" fillId="2" borderId="16" xfId="1" applyNumberFormat="1" applyFont="1" applyFill="1" applyBorder="1" applyAlignment="1">
      <alignment horizontal="center" wrapText="1"/>
    </xf>
    <xf numFmtId="165" fontId="17" fillId="2" borderId="12" xfId="1" applyNumberFormat="1" applyFont="1" applyFill="1" applyBorder="1" applyAlignment="1">
      <alignment horizontal="center" wrapText="1"/>
    </xf>
    <xf numFmtId="165" fontId="17" fillId="2" borderId="2" xfId="1" applyNumberFormat="1" applyFont="1" applyFill="1" applyBorder="1" applyAlignment="1">
      <alignment horizontal="center" wrapText="1"/>
    </xf>
    <xf numFmtId="165" fontId="17" fillId="2" borderId="3" xfId="1" applyNumberFormat="1" applyFont="1" applyFill="1" applyBorder="1" applyAlignment="1">
      <alignment horizontal="center" wrapText="1"/>
    </xf>
    <xf numFmtId="165" fontId="17" fillId="2" borderId="4" xfId="1" applyNumberFormat="1" applyFont="1" applyFill="1" applyBorder="1" applyAlignment="1">
      <alignment horizontal="center" wrapText="1"/>
    </xf>
  </cellXfs>
  <cellStyles count="11">
    <cellStyle name="Comma" xfId="1" builtinId="3"/>
    <cellStyle name="Comma 2" xfId="5" xr:uid="{6E37AEC0-72A8-416B-84F3-1E586388A638}"/>
    <cellStyle name="Comma 2 2" xfId="8" xr:uid="{BD977E51-6AD7-4318-AD4F-0D746AF22E2F}"/>
    <cellStyle name="Currency" xfId="6" builtinId="4"/>
    <cellStyle name="Normal" xfId="0" builtinId="0"/>
    <cellStyle name="Normal 2" xfId="3" xr:uid="{A8FF1714-84F8-4F6E-A0B6-1D8F8E9FE9D4}"/>
    <cellStyle name="Normal 2 2" xfId="7" xr:uid="{C3D99E23-79FE-4EC4-B9E0-1D92B729E255}"/>
    <cellStyle name="Normal 3" xfId="9" xr:uid="{59E9264E-CB4F-46E4-8BEB-F04D981EDA93}"/>
    <cellStyle name="Normal 4" xfId="10" xr:uid="{2E64D684-0372-4BEA-BD6B-BCB9EF7B9C07}"/>
    <cellStyle name="Percent" xfId="2" builtinId="5"/>
    <cellStyle name="Percent 2" xfId="4" xr:uid="{243DD162-E14F-4DB0-A3E0-F39F1A0CB32D}"/>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133350</xdr:rowOff>
    </xdr:from>
    <xdr:to>
      <xdr:col>1</xdr:col>
      <xdr:colOff>122323</xdr:colOff>
      <xdr:row>3</xdr:row>
      <xdr:rowOff>162106</xdr:rowOff>
    </xdr:to>
    <xdr:pic>
      <xdr:nvPicPr>
        <xdr:cNvPr id="2" name="Picture 1">
          <a:extLst>
            <a:ext uri="{FF2B5EF4-FFF2-40B4-BE49-F238E27FC236}">
              <a16:creationId xmlns:a16="http://schemas.microsoft.com/office/drawing/2014/main" id="{D6BB21B2-50CF-490F-8344-3B7C91975E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20650" y="133350"/>
          <a:ext cx="574537" cy="579304"/>
        </a:xfrm>
        <a:prstGeom prst="rect">
          <a:avLst/>
        </a:prstGeom>
      </xdr:spPr>
    </xdr:pic>
    <xdr:clientData/>
  </xdr:twoCellAnchor>
  <xdr:oneCellAnchor>
    <xdr:from>
      <xdr:col>1</xdr:col>
      <xdr:colOff>79374</xdr:colOff>
      <xdr:row>0</xdr:row>
      <xdr:rowOff>114300</xdr:rowOff>
    </xdr:from>
    <xdr:ext cx="9064625" cy="446212"/>
    <xdr:sp macro="" textlink="">
      <xdr:nvSpPr>
        <xdr:cNvPr id="3" name="TextBox 2">
          <a:extLst>
            <a:ext uri="{FF2B5EF4-FFF2-40B4-BE49-F238E27FC236}">
              <a16:creationId xmlns:a16="http://schemas.microsoft.com/office/drawing/2014/main" id="{3E9FDA59-8D6D-40F6-962B-543FFC99EEE2}"/>
            </a:ext>
          </a:extLst>
        </xdr:cNvPr>
        <xdr:cNvSpPr txBox="1"/>
      </xdr:nvSpPr>
      <xdr:spPr>
        <a:xfrm>
          <a:off x="617256" y="114300"/>
          <a:ext cx="9064625" cy="446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1">
              <a:latin typeface="Arial" panose="020B0604020202020204" pitchFamily="34" charset="0"/>
              <a:cs typeface="Arial" panose="020B0604020202020204" pitchFamily="34" charset="0"/>
            </a:rPr>
            <a:t>HAF Quarterly</a:t>
          </a:r>
          <a:r>
            <a:rPr lang="en-US" sz="2400" b="1" baseline="0">
              <a:latin typeface="Arial" panose="020B0604020202020204" pitchFamily="34" charset="0"/>
              <a:cs typeface="Arial" panose="020B0604020202020204" pitchFamily="34" charset="0"/>
            </a:rPr>
            <a:t> Report </a:t>
          </a:r>
          <a:r>
            <a:rPr lang="en-US" sz="2400" b="1">
              <a:latin typeface="Arial" panose="020B0604020202020204" pitchFamily="34" charset="0"/>
              <a:cs typeface="Arial" panose="020B0604020202020204" pitchFamily="34" charset="0"/>
            </a:rPr>
            <a:t>- Submissions Status - Q3 2025</a:t>
          </a:r>
          <a:r>
            <a:rPr lang="en-US" sz="2400" b="1" baseline="50000">
              <a:solidFill>
                <a:schemeClr val="tx1"/>
              </a:solidFill>
              <a:effectLst/>
              <a:latin typeface="Arial" panose="020B0604020202020204" pitchFamily="34" charset="0"/>
              <a:ea typeface="+mn-ea"/>
              <a:cs typeface="Arial" panose="020B0604020202020204" pitchFamily="34" charset="0"/>
            </a:rPr>
            <a:t>1,2,3,4,5</a:t>
          </a:r>
          <a:endParaRPr lang="en-US" sz="2400">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569843</xdr:colOff>
      <xdr:row>2</xdr:row>
      <xdr:rowOff>32164</xdr:rowOff>
    </xdr:to>
    <xdr:pic>
      <xdr:nvPicPr>
        <xdr:cNvPr id="2" name="Picture 1">
          <a:extLst>
            <a:ext uri="{FF2B5EF4-FFF2-40B4-BE49-F238E27FC236}">
              <a16:creationId xmlns:a16="http://schemas.microsoft.com/office/drawing/2014/main" id="{7CC46B12-4E0F-4431-96B6-BEF8BE083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569843" cy="610014"/>
        </a:xfrm>
        <a:prstGeom prst="rect">
          <a:avLst/>
        </a:prstGeom>
      </xdr:spPr>
    </xdr:pic>
    <xdr:clientData/>
  </xdr:twoCellAnchor>
  <xdr:oneCellAnchor>
    <xdr:from>
      <xdr:col>0</xdr:col>
      <xdr:colOff>536187</xdr:colOff>
      <xdr:row>1</xdr:row>
      <xdr:rowOff>82550</xdr:rowOff>
    </xdr:from>
    <xdr:ext cx="10400753" cy="387286"/>
    <xdr:sp macro="" textlink="">
      <xdr:nvSpPr>
        <xdr:cNvPr id="3" name="TextBox 2">
          <a:extLst>
            <a:ext uri="{FF2B5EF4-FFF2-40B4-BE49-F238E27FC236}">
              <a16:creationId xmlns:a16="http://schemas.microsoft.com/office/drawing/2014/main" id="{6385FE48-F03F-4415-967D-04BE0CC5D928}"/>
            </a:ext>
          </a:extLst>
        </xdr:cNvPr>
        <xdr:cNvSpPr txBox="1"/>
      </xdr:nvSpPr>
      <xdr:spPr>
        <a:xfrm>
          <a:off x="536187" y="273050"/>
          <a:ext cx="10400753"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Q3 2025 Quarterly</a:t>
          </a:r>
          <a:r>
            <a:rPr lang="en-US" sz="2000" b="1" baseline="0">
              <a:solidFill>
                <a:schemeClr val="tx1"/>
              </a:solidFill>
              <a:effectLst/>
              <a:latin typeface="Arial" panose="020B0604020202020204" pitchFamily="34" charset="0"/>
              <a:ea typeface="+mn-ea"/>
              <a:cs typeface="Arial" panose="020B0604020202020204" pitchFamily="34" charset="0"/>
            </a:rPr>
            <a:t> Report  - Application Data Breakdown</a:t>
          </a:r>
          <a:r>
            <a:rPr lang="en-US" sz="2000" b="1" baseline="50000">
              <a:solidFill>
                <a:schemeClr val="tx1"/>
              </a:solidFill>
              <a:effectLst/>
              <a:latin typeface="Arial" panose="020B0604020202020204" pitchFamily="34" charset="0"/>
              <a:ea typeface="+mn-ea"/>
              <a:cs typeface="Arial" panose="020B0604020202020204" pitchFamily="34" charset="0"/>
            </a:rPr>
            <a:t>1,2,3,4</a:t>
          </a:r>
          <a:endParaRPr lang="en-US" sz="2000">
            <a:effectLst/>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588258</xdr:colOff>
      <xdr:row>3</xdr:row>
      <xdr:rowOff>124874</xdr:rowOff>
    </xdr:to>
    <xdr:pic>
      <xdr:nvPicPr>
        <xdr:cNvPr id="2" name="Picture 1">
          <a:extLst>
            <a:ext uri="{FF2B5EF4-FFF2-40B4-BE49-F238E27FC236}">
              <a16:creationId xmlns:a16="http://schemas.microsoft.com/office/drawing/2014/main" id="{677E7815-AB21-452C-B1B8-081E2863E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2700" y="63500"/>
          <a:ext cx="569843" cy="610014"/>
        </a:xfrm>
        <a:prstGeom prst="rect">
          <a:avLst/>
        </a:prstGeom>
      </xdr:spPr>
    </xdr:pic>
    <xdr:clientData/>
  </xdr:twoCellAnchor>
  <xdr:oneCellAnchor>
    <xdr:from>
      <xdr:col>1</xdr:col>
      <xdr:colOff>590797</xdr:colOff>
      <xdr:row>1</xdr:row>
      <xdr:rowOff>15240</xdr:rowOff>
    </xdr:from>
    <xdr:ext cx="7305427" cy="682238"/>
    <xdr:sp macro="" textlink="">
      <xdr:nvSpPr>
        <xdr:cNvPr id="3" name="TextBox 2">
          <a:extLst>
            <a:ext uri="{FF2B5EF4-FFF2-40B4-BE49-F238E27FC236}">
              <a16:creationId xmlns:a16="http://schemas.microsoft.com/office/drawing/2014/main" id="{61D065C0-4747-4543-A1A8-026716543874}"/>
            </a:ext>
          </a:extLst>
        </xdr:cNvPr>
        <xdr:cNvSpPr txBox="1"/>
      </xdr:nvSpPr>
      <xdr:spPr>
        <a:xfrm>
          <a:off x="835726" y="205740"/>
          <a:ext cx="7305427"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Q3 2025 Quarterly</a:t>
          </a:r>
          <a:r>
            <a:rPr lang="en-US" sz="2000" b="1" baseline="0">
              <a:solidFill>
                <a:schemeClr val="tx1"/>
              </a:solidFill>
              <a:effectLst/>
              <a:latin typeface="Arial" panose="020B0604020202020204" pitchFamily="34" charset="0"/>
              <a:ea typeface="+mn-ea"/>
              <a:cs typeface="Arial" panose="020B0604020202020204" pitchFamily="34" charset="0"/>
            </a:rPr>
            <a:t> Report  - Breakdown of Participant Program Assistance to households</a:t>
          </a:r>
          <a:r>
            <a:rPr lang="en-US" sz="2000" b="1" baseline="50000">
              <a:solidFill>
                <a:schemeClr val="tx1"/>
              </a:solidFill>
              <a:effectLst/>
              <a:latin typeface="Arial" panose="020B0604020202020204" pitchFamily="34" charset="0"/>
              <a:ea typeface="+mn-ea"/>
              <a:cs typeface="Arial" panose="020B0604020202020204" pitchFamily="34" charset="0"/>
            </a:rPr>
            <a:t>1,2,3,4</a:t>
          </a:r>
          <a:endParaRPr lang="en-US" sz="2000">
            <a:effectLst/>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588258</xdr:colOff>
      <xdr:row>3</xdr:row>
      <xdr:rowOff>130589</xdr:rowOff>
    </xdr:to>
    <xdr:pic>
      <xdr:nvPicPr>
        <xdr:cNvPr id="2" name="Picture 1">
          <a:extLst>
            <a:ext uri="{FF2B5EF4-FFF2-40B4-BE49-F238E27FC236}">
              <a16:creationId xmlns:a16="http://schemas.microsoft.com/office/drawing/2014/main" id="{75C7145E-593A-483E-916A-BACA2D034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79400" y="63500"/>
          <a:ext cx="575558" cy="613824"/>
        </a:xfrm>
        <a:prstGeom prst="rect">
          <a:avLst/>
        </a:prstGeom>
      </xdr:spPr>
    </xdr:pic>
    <xdr:clientData/>
  </xdr:twoCellAnchor>
  <xdr:oneCellAnchor>
    <xdr:from>
      <xdr:col>1</xdr:col>
      <xdr:colOff>590797</xdr:colOff>
      <xdr:row>1</xdr:row>
      <xdr:rowOff>15240</xdr:rowOff>
    </xdr:from>
    <xdr:ext cx="10039103" cy="682238"/>
    <xdr:sp macro="" textlink="">
      <xdr:nvSpPr>
        <xdr:cNvPr id="3" name="TextBox 2">
          <a:extLst>
            <a:ext uri="{FF2B5EF4-FFF2-40B4-BE49-F238E27FC236}">
              <a16:creationId xmlns:a16="http://schemas.microsoft.com/office/drawing/2014/main" id="{917F0FDF-0D1A-4CB8-B848-2712EEBB4FB3}"/>
            </a:ext>
          </a:extLst>
        </xdr:cNvPr>
        <xdr:cNvSpPr txBox="1"/>
      </xdr:nvSpPr>
      <xdr:spPr>
        <a:xfrm>
          <a:off x="852054" y="200297"/>
          <a:ext cx="10039103"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ysClr val="windowText" lastClr="000000"/>
              </a:solidFill>
              <a:latin typeface="Arial" panose="020B0604020202020204" pitchFamily="34" charset="0"/>
              <a:cs typeface="Arial" panose="020B0604020202020204" pitchFamily="34" charset="0"/>
            </a:rPr>
            <a:t>HAF Q3 2025 Quarterly</a:t>
          </a:r>
          <a:r>
            <a:rPr lang="en-US" sz="2000" b="1" baseline="0">
              <a:solidFill>
                <a:sysClr val="windowText" lastClr="000000"/>
              </a:solidFill>
              <a:latin typeface="Arial" panose="020B0604020202020204" pitchFamily="34" charset="0"/>
              <a:cs typeface="Arial" panose="020B0604020202020204" pitchFamily="34" charset="0"/>
            </a:rPr>
            <a:t> Report  - Breakdown of Applications by </a:t>
          </a:r>
          <a:r>
            <a:rPr lang="en-US" sz="2000" b="1" baseline="0">
              <a:solidFill>
                <a:schemeClr val="tx1"/>
              </a:solidFill>
              <a:effectLst/>
              <a:latin typeface="Arial" panose="020B0604020202020204" pitchFamily="34" charset="0"/>
              <a:ea typeface="+mn-ea"/>
              <a:cs typeface="Arial" panose="020B0604020202020204" pitchFamily="34" charset="0"/>
            </a:rPr>
            <a:t>Participant</a:t>
          </a:r>
          <a:r>
            <a:rPr lang="en-US" sz="2000" b="1" baseline="50000">
              <a:solidFill>
                <a:schemeClr val="tx1"/>
              </a:solidFill>
              <a:effectLst/>
              <a:latin typeface="Arial" panose="020B0604020202020204" pitchFamily="34" charset="0"/>
              <a:ea typeface="+mn-ea"/>
              <a:cs typeface="Arial" panose="020B0604020202020204" pitchFamily="34" charset="0"/>
            </a:rPr>
            <a:t>1,2,3,4,5,6,7</a:t>
          </a:r>
          <a:endParaRPr lang="en-US" sz="2000" b="1" baseline="0">
            <a:solidFill>
              <a:sysClr val="windowText" lastClr="000000"/>
            </a:solidFill>
            <a:latin typeface="Arial" panose="020B0604020202020204" pitchFamily="34" charset="0"/>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12700</xdr:colOff>
      <xdr:row>0</xdr:row>
      <xdr:rowOff>63500</xdr:rowOff>
    </xdr:from>
    <xdr:to>
      <xdr:col>1</xdr:col>
      <xdr:colOff>603226</xdr:colOff>
      <xdr:row>3</xdr:row>
      <xdr:rowOff>145557</xdr:rowOff>
    </xdr:to>
    <xdr:pic>
      <xdr:nvPicPr>
        <xdr:cNvPr id="2" name="Picture 1">
          <a:extLst>
            <a:ext uri="{FF2B5EF4-FFF2-40B4-BE49-F238E27FC236}">
              <a16:creationId xmlns:a16="http://schemas.microsoft.com/office/drawing/2014/main" id="{D671053A-34D3-4CB3-8068-6435E5A63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73685" y="59690"/>
          <a:ext cx="575558" cy="610014"/>
        </a:xfrm>
        <a:prstGeom prst="rect">
          <a:avLst/>
        </a:prstGeom>
      </xdr:spPr>
    </xdr:pic>
    <xdr:clientData/>
  </xdr:twoCellAnchor>
  <xdr:oneCellAnchor>
    <xdr:from>
      <xdr:col>1</xdr:col>
      <xdr:colOff>590797</xdr:colOff>
      <xdr:row>1</xdr:row>
      <xdr:rowOff>15240</xdr:rowOff>
    </xdr:from>
    <xdr:ext cx="9309488" cy="682238"/>
    <xdr:sp macro="" textlink="">
      <xdr:nvSpPr>
        <xdr:cNvPr id="3" name="TextBox 2">
          <a:extLst>
            <a:ext uri="{FF2B5EF4-FFF2-40B4-BE49-F238E27FC236}">
              <a16:creationId xmlns:a16="http://schemas.microsoft.com/office/drawing/2014/main" id="{BBCB1C4B-6346-4DD0-BAA5-BD685D6EECA1}"/>
            </a:ext>
          </a:extLst>
        </xdr:cNvPr>
        <xdr:cNvSpPr txBox="1"/>
      </xdr:nvSpPr>
      <xdr:spPr>
        <a:xfrm>
          <a:off x="838447" y="205740"/>
          <a:ext cx="9309488" cy="682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tx1"/>
              </a:solidFill>
              <a:effectLst/>
              <a:latin typeface="Arial" panose="020B0604020202020204" pitchFamily="34" charset="0"/>
              <a:ea typeface="+mn-ea"/>
              <a:cs typeface="Arial" panose="020B0604020202020204" pitchFamily="34" charset="0"/>
            </a:rPr>
            <a:t>HAF Q3 2025 Quarterly</a:t>
          </a:r>
          <a:r>
            <a:rPr lang="en-US" sz="2000" b="1" baseline="0">
              <a:solidFill>
                <a:schemeClr val="tx1"/>
              </a:solidFill>
              <a:effectLst/>
              <a:latin typeface="Arial" panose="020B0604020202020204" pitchFamily="34" charset="0"/>
              <a:ea typeface="+mn-ea"/>
              <a:cs typeface="Arial" panose="020B0604020202020204" pitchFamily="34" charset="0"/>
            </a:rPr>
            <a:t> Report  - Approved Application Disaggregated Demographics by Participant</a:t>
          </a:r>
          <a:r>
            <a:rPr lang="en-US" sz="2000" b="1" baseline="50000">
              <a:solidFill>
                <a:schemeClr val="tx1"/>
              </a:solidFill>
              <a:effectLst/>
              <a:latin typeface="Arial" panose="020B0604020202020204" pitchFamily="34" charset="0"/>
              <a:ea typeface="+mn-ea"/>
              <a:cs typeface="Arial" panose="020B0604020202020204" pitchFamily="34" charset="0"/>
            </a:rPr>
            <a:t>1,2,3,4,5</a:t>
          </a:r>
          <a:endParaRPr lang="en-US" sz="2000">
            <a:effectLst/>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9D963-27A6-4BF7-BEA1-45678ADDB900}">
  <sheetPr>
    <tabColor theme="9" tint="0.39997558519241921"/>
  </sheetPr>
  <dimension ref="A4:N93"/>
  <sheetViews>
    <sheetView tabSelected="1" zoomScaleNormal="100" workbookViewId="0">
      <selection activeCell="H28" sqref="H28"/>
    </sheetView>
  </sheetViews>
  <sheetFormatPr defaultColWidth="8.7109375" defaultRowHeight="15" outlineLevelRow="1" x14ac:dyDescent="0.25"/>
  <cols>
    <col min="1" max="1" width="8" style="2" customWidth="1"/>
    <col min="2" max="2" width="50.28515625" style="2" bestFit="1" customWidth="1"/>
    <col min="3" max="6" width="19.5703125" style="2" customWidth="1"/>
    <col min="7" max="8" width="17.28515625" style="2" customWidth="1"/>
    <col min="9" max="11" width="18.28515625" style="2" customWidth="1"/>
    <col min="12" max="12" width="17.28515625" style="2" customWidth="1"/>
    <col min="13" max="13" width="8.7109375" style="2"/>
    <col min="14" max="14" width="11.85546875" style="2" bestFit="1" customWidth="1"/>
    <col min="15" max="16384" width="8.7109375" style="2"/>
  </cols>
  <sheetData>
    <row r="4" spans="2:12" x14ac:dyDescent="0.25">
      <c r="I4" s="145"/>
    </row>
    <row r="5" spans="2:12" ht="15" customHeight="1" x14ac:dyDescent="0.25">
      <c r="B5" s="33" t="s">
        <v>199</v>
      </c>
    </row>
    <row r="6" spans="2:12" x14ac:dyDescent="0.25">
      <c r="B6" s="150" t="s">
        <v>176</v>
      </c>
    </row>
    <row r="8" spans="2:12" x14ac:dyDescent="0.25">
      <c r="B8" s="170" t="s">
        <v>203</v>
      </c>
      <c r="C8" s="171"/>
      <c r="D8" s="171"/>
      <c r="E8" s="171"/>
      <c r="F8" s="171"/>
      <c r="G8" s="171"/>
      <c r="H8" s="171"/>
      <c r="I8" s="171"/>
      <c r="J8" s="171"/>
      <c r="K8" s="52"/>
      <c r="L8" s="52"/>
    </row>
    <row r="9" spans="2:12" ht="30" x14ac:dyDescent="0.25">
      <c r="B9" s="1" t="s">
        <v>0</v>
      </c>
      <c r="C9" s="44" t="s">
        <v>1</v>
      </c>
      <c r="D9" s="44" t="s">
        <v>2</v>
      </c>
      <c r="E9" s="44" t="s">
        <v>3</v>
      </c>
      <c r="F9" s="44" t="s">
        <v>4</v>
      </c>
      <c r="G9" s="44" t="s">
        <v>5</v>
      </c>
      <c r="H9" s="44" t="s">
        <v>6</v>
      </c>
      <c r="I9" s="44" t="s">
        <v>7</v>
      </c>
      <c r="J9" s="44" t="s">
        <v>8</v>
      </c>
      <c r="K9" s="44" t="s">
        <v>9</v>
      </c>
      <c r="L9" s="44" t="s">
        <v>10</v>
      </c>
    </row>
    <row r="10" spans="2:12" x14ac:dyDescent="0.25">
      <c r="B10" s="3" t="s">
        <v>11</v>
      </c>
      <c r="C10" s="4">
        <v>51</v>
      </c>
      <c r="D10" s="4">
        <v>51</v>
      </c>
      <c r="E10" s="6">
        <v>1</v>
      </c>
      <c r="F10" s="45">
        <v>9314712458</v>
      </c>
      <c r="G10" s="45">
        <v>7853338397.1700001</v>
      </c>
      <c r="H10" s="46">
        <v>7813817854.2600002</v>
      </c>
      <c r="I10" s="66">
        <v>1002169358.5700008</v>
      </c>
      <c r="J10" s="66">
        <v>995603071.02000082</v>
      </c>
      <c r="K10" s="45">
        <v>8855507755.7400017</v>
      </c>
      <c r="L10" s="45">
        <v>8809420925.2800007</v>
      </c>
    </row>
    <row r="11" spans="2:12" x14ac:dyDescent="0.25">
      <c r="B11" s="3" t="s">
        <v>12</v>
      </c>
      <c r="C11" s="4">
        <v>5</v>
      </c>
      <c r="D11" s="4">
        <v>5</v>
      </c>
      <c r="E11" s="6">
        <v>1</v>
      </c>
      <c r="F11" s="45">
        <v>105637542</v>
      </c>
      <c r="G11" s="45">
        <v>83950469.090000004</v>
      </c>
      <c r="H11" s="46">
        <v>83804991.560000002</v>
      </c>
      <c r="I11" s="66">
        <v>14837659.43</v>
      </c>
      <c r="J11" s="66">
        <v>14390521.869999999</v>
      </c>
      <c r="K11" s="45">
        <v>98788128.520000011</v>
      </c>
      <c r="L11" s="45">
        <v>98195513.430000007</v>
      </c>
    </row>
    <row r="12" spans="2:12" x14ac:dyDescent="0.25">
      <c r="B12" s="3" t="s">
        <v>13</v>
      </c>
      <c r="C12" s="4">
        <v>323</v>
      </c>
      <c r="D12" s="4">
        <v>266</v>
      </c>
      <c r="E12" s="6">
        <v>0.82352941176470584</v>
      </c>
      <c r="F12" s="45">
        <v>493897794.91999936</v>
      </c>
      <c r="G12" s="45">
        <v>273058854.69000006</v>
      </c>
      <c r="H12" s="46">
        <v>258610830.30000013</v>
      </c>
      <c r="I12" s="66">
        <v>32812142.330000002</v>
      </c>
      <c r="J12" s="66">
        <v>31141103.270000003</v>
      </c>
      <c r="K12" s="45">
        <v>305870997.02000004</v>
      </c>
      <c r="L12" s="45">
        <v>289751933.57000011</v>
      </c>
    </row>
    <row r="13" spans="2:12" x14ac:dyDescent="0.25">
      <c r="B13" s="5" t="s">
        <v>14</v>
      </c>
      <c r="C13" s="1">
        <v>379</v>
      </c>
      <c r="D13" s="1">
        <v>322</v>
      </c>
      <c r="E13" s="7">
        <v>0.84960422163588389</v>
      </c>
      <c r="F13" s="47">
        <v>9914247794.9200001</v>
      </c>
      <c r="G13" s="47">
        <v>8210347720.9500008</v>
      </c>
      <c r="H13" s="47">
        <v>8156233676.1200008</v>
      </c>
      <c r="I13" s="47">
        <v>1049819160.3300008</v>
      </c>
      <c r="J13" s="47">
        <v>1041134696.1600008</v>
      </c>
      <c r="K13" s="47">
        <v>9260166881.2800026</v>
      </c>
      <c r="L13" s="47">
        <v>9197368372.2800007</v>
      </c>
    </row>
    <row r="14" spans="2:12" x14ac:dyDescent="0.25">
      <c r="B14" s="174" t="s">
        <v>177</v>
      </c>
      <c r="C14" s="175"/>
      <c r="D14" s="175"/>
      <c r="E14" s="175"/>
      <c r="F14" s="176"/>
      <c r="G14" s="86">
        <v>7966736550.750001</v>
      </c>
      <c r="H14" s="86">
        <v>7922084735.3199987</v>
      </c>
      <c r="I14" s="86">
        <v>1026683589.6800004</v>
      </c>
      <c r="J14" s="86">
        <v>1016092302.9100004</v>
      </c>
      <c r="K14" s="86">
        <v>8993420140.4300022</v>
      </c>
      <c r="L14" s="86">
        <v>8938177038.2299976</v>
      </c>
    </row>
    <row r="15" spans="2:12" x14ac:dyDescent="0.25">
      <c r="B15" s="174" t="s">
        <v>15</v>
      </c>
      <c r="C15" s="175"/>
      <c r="D15" s="175"/>
      <c r="E15" s="175"/>
      <c r="F15" s="176"/>
      <c r="G15" s="35">
        <v>3.0578539738089605E-2</v>
      </c>
      <c r="H15" s="35">
        <v>2.9556480222442869E-2</v>
      </c>
      <c r="I15" s="35">
        <v>2.2534275294310773E-2</v>
      </c>
      <c r="J15" s="35">
        <v>2.4645785799460453E-2</v>
      </c>
      <c r="K15" s="35">
        <v>2.9660211208285263E-2</v>
      </c>
      <c r="L15" s="35">
        <v>2.8998232295176153E-2</v>
      </c>
    </row>
    <row r="17" spans="2:12" x14ac:dyDescent="0.25">
      <c r="B17" s="170" t="s">
        <v>204</v>
      </c>
      <c r="C17" s="171"/>
      <c r="D17" s="171"/>
      <c r="E17" s="171"/>
      <c r="F17" s="171"/>
      <c r="G17" s="171"/>
      <c r="I17" s="171" t="s">
        <v>16</v>
      </c>
      <c r="J17" s="171"/>
      <c r="K17" s="171"/>
    </row>
    <row r="18" spans="2:12" ht="45" x14ac:dyDescent="0.25">
      <c r="B18" s="1" t="s">
        <v>0</v>
      </c>
      <c r="C18" s="44" t="s">
        <v>17</v>
      </c>
      <c r="D18" s="44" t="s">
        <v>18</v>
      </c>
      <c r="E18" s="44" t="s">
        <v>19</v>
      </c>
      <c r="F18" s="44" t="s">
        <v>20</v>
      </c>
      <c r="G18" s="44" t="s">
        <v>21</v>
      </c>
      <c r="I18" s="44" t="s">
        <v>16</v>
      </c>
      <c r="J18" s="44" t="s">
        <v>22</v>
      </c>
      <c r="K18" s="44" t="s">
        <v>23</v>
      </c>
    </row>
    <row r="19" spans="2:12" x14ac:dyDescent="0.25">
      <c r="B19" s="3" t="s">
        <v>11</v>
      </c>
      <c r="C19" s="8">
        <v>1200468</v>
      </c>
      <c r="D19" s="8">
        <v>842323</v>
      </c>
      <c r="E19" s="8">
        <v>497123</v>
      </c>
      <c r="F19" s="8">
        <v>336078</v>
      </c>
      <c r="G19" s="124">
        <v>60797</v>
      </c>
      <c r="I19" s="126">
        <v>563973</v>
      </c>
      <c r="J19" s="126">
        <v>293174</v>
      </c>
      <c r="K19" s="126">
        <v>504926</v>
      </c>
    </row>
    <row r="20" spans="2:12" x14ac:dyDescent="0.25">
      <c r="B20" s="3" t="s">
        <v>12</v>
      </c>
      <c r="C20" s="8">
        <v>15494</v>
      </c>
      <c r="D20" s="8">
        <v>12523</v>
      </c>
      <c r="E20" s="8">
        <v>11055</v>
      </c>
      <c r="F20" s="8">
        <v>770</v>
      </c>
      <c r="G20" s="124">
        <v>1797</v>
      </c>
      <c r="I20" s="126">
        <v>11303</v>
      </c>
      <c r="J20" s="126">
        <v>11299</v>
      </c>
      <c r="K20" s="126">
        <v>11070</v>
      </c>
    </row>
    <row r="21" spans="2:12" x14ac:dyDescent="0.25">
      <c r="B21" s="67" t="s">
        <v>13</v>
      </c>
      <c r="C21" s="8">
        <v>45698</v>
      </c>
      <c r="D21" s="8">
        <v>41716</v>
      </c>
      <c r="E21" s="8">
        <v>35661</v>
      </c>
      <c r="F21" s="8">
        <v>4836</v>
      </c>
      <c r="G21" s="124">
        <v>671</v>
      </c>
      <c r="I21" s="126">
        <v>34902</v>
      </c>
      <c r="J21" s="126">
        <v>0</v>
      </c>
      <c r="K21" s="126">
        <v>0</v>
      </c>
    </row>
    <row r="22" spans="2:12" x14ac:dyDescent="0.25">
      <c r="B22" s="5" t="s">
        <v>14</v>
      </c>
      <c r="C22" s="9">
        <v>1261660</v>
      </c>
      <c r="D22" s="9">
        <v>896562</v>
      </c>
      <c r="E22" s="9">
        <v>543839</v>
      </c>
      <c r="F22" s="9">
        <v>341684</v>
      </c>
      <c r="G22" s="9">
        <v>63265</v>
      </c>
      <c r="I22" s="9">
        <v>610178</v>
      </c>
      <c r="J22" s="9">
        <v>304473</v>
      </c>
      <c r="K22" s="9">
        <v>515996</v>
      </c>
    </row>
    <row r="23" spans="2:12" x14ac:dyDescent="0.25">
      <c r="B23" s="37" t="s">
        <v>177</v>
      </c>
      <c r="C23" s="87">
        <v>1227263</v>
      </c>
      <c r="D23" s="87">
        <v>867246</v>
      </c>
      <c r="E23" s="87">
        <v>518664</v>
      </c>
      <c r="F23" s="87">
        <v>336949</v>
      </c>
      <c r="G23" s="87">
        <v>61834</v>
      </c>
      <c r="I23" s="87">
        <v>585888</v>
      </c>
      <c r="J23" s="87">
        <v>303139</v>
      </c>
      <c r="K23" s="87">
        <v>516127</v>
      </c>
    </row>
    <row r="24" spans="2:12" x14ac:dyDescent="0.25">
      <c r="B24" s="37" t="s">
        <v>15</v>
      </c>
      <c r="C24" s="35">
        <v>2.8027407328339565E-2</v>
      </c>
      <c r="D24" s="35">
        <v>3.3803557468123233E-2</v>
      </c>
      <c r="E24" s="35">
        <v>4.8538167291348543E-2</v>
      </c>
      <c r="F24" s="35">
        <v>1.4052571754182383E-2</v>
      </c>
      <c r="G24" s="35">
        <v>2.3142607626871946E-2</v>
      </c>
      <c r="I24" s="35">
        <v>4.1458435741984816E-2</v>
      </c>
      <c r="J24" s="35">
        <v>4.4006214970690009E-3</v>
      </c>
      <c r="K24" s="35">
        <v>-2.5381349939065386E-4</v>
      </c>
      <c r="L24" s="85" t="s">
        <v>154</v>
      </c>
    </row>
    <row r="25" spans="2:12" x14ac:dyDescent="0.25">
      <c r="I25" s="177" t="s">
        <v>24</v>
      </c>
      <c r="J25" s="178"/>
      <c r="K25" s="179"/>
    </row>
    <row r="26" spans="2:12" x14ac:dyDescent="0.25">
      <c r="B26" s="173" t="s">
        <v>25</v>
      </c>
      <c r="C26" s="173"/>
      <c r="D26" s="173"/>
      <c r="E26" s="173"/>
      <c r="F26" s="173"/>
      <c r="G26" s="120"/>
      <c r="H26"/>
      <c r="I26" s="180"/>
      <c r="J26" s="181"/>
      <c r="K26" s="182"/>
    </row>
    <row r="27" spans="2:12" x14ac:dyDescent="0.25">
      <c r="B27" s="172" t="s">
        <v>19</v>
      </c>
      <c r="C27" s="172"/>
      <c r="D27" s="172"/>
      <c r="E27" s="172"/>
      <c r="F27" s="172"/>
      <c r="G27"/>
      <c r="H27"/>
    </row>
    <row r="28" spans="2:12" ht="30" x14ac:dyDescent="0.25">
      <c r="B28" s="13" t="s">
        <v>26</v>
      </c>
      <c r="C28" s="20" t="s">
        <v>178</v>
      </c>
      <c r="D28" s="99" t="s">
        <v>179</v>
      </c>
      <c r="E28" s="83" t="s">
        <v>173</v>
      </c>
      <c r="F28" s="99" t="s">
        <v>174</v>
      </c>
      <c r="G28"/>
      <c r="H28" s="138"/>
    </row>
    <row r="29" spans="2:12" x14ac:dyDescent="0.25">
      <c r="B29" s="4" t="s">
        <v>27</v>
      </c>
      <c r="C29" s="127">
        <v>249258</v>
      </c>
      <c r="D29" s="155">
        <v>0.49049348850206032</v>
      </c>
      <c r="E29" s="125">
        <v>243807</v>
      </c>
      <c r="F29" s="156">
        <v>0.48264564572292817</v>
      </c>
      <c r="G29"/>
      <c r="H29" s="113"/>
      <c r="J29" s="135"/>
    </row>
    <row r="30" spans="2:12" x14ac:dyDescent="0.25">
      <c r="B30" s="4" t="s">
        <v>28</v>
      </c>
      <c r="C30" s="127">
        <v>105481</v>
      </c>
      <c r="D30" s="155">
        <v>0.20756703359846354</v>
      </c>
      <c r="E30" s="125">
        <v>106168</v>
      </c>
      <c r="F30" s="156">
        <v>0.2101724844451219</v>
      </c>
      <c r="G30"/>
      <c r="H30" s="149"/>
      <c r="I30" s="117"/>
      <c r="J30" s="132"/>
      <c r="K30" s="117"/>
    </row>
    <row r="31" spans="2:12" x14ac:dyDescent="0.25">
      <c r="B31" s="4" t="s">
        <v>29</v>
      </c>
      <c r="C31" s="127">
        <v>81490</v>
      </c>
      <c r="D31" s="155">
        <v>0.16035719767483048</v>
      </c>
      <c r="E31" s="125">
        <v>82346</v>
      </c>
      <c r="F31" s="156">
        <v>0.16301393455766341</v>
      </c>
      <c r="G31"/>
      <c r="H31" s="139"/>
      <c r="I31" s="154"/>
      <c r="J31" s="154"/>
      <c r="K31" s="118"/>
    </row>
    <row r="32" spans="2:12" x14ac:dyDescent="0.25">
      <c r="B32" s="4" t="s">
        <v>30</v>
      </c>
      <c r="C32" s="127">
        <v>29932</v>
      </c>
      <c r="D32" s="155">
        <v>5.8900621435796122E-2</v>
      </c>
      <c r="E32" s="125">
        <v>29769</v>
      </c>
      <c r="F32" s="156">
        <v>5.8931360574248685E-2</v>
      </c>
      <c r="G32"/>
      <c r="H32" s="113"/>
    </row>
    <row r="33" spans="2:14" x14ac:dyDescent="0.25">
      <c r="B33" s="4" t="s">
        <v>31</v>
      </c>
      <c r="C33" s="127">
        <v>480</v>
      </c>
      <c r="D33" s="155">
        <v>9.4455092506956224E-4</v>
      </c>
      <c r="E33" s="125">
        <v>479</v>
      </c>
      <c r="F33" s="156">
        <v>9.4823882948923783E-4</v>
      </c>
      <c r="G33"/>
      <c r="H33" s="113"/>
      <c r="J33" s="113"/>
      <c r="L33" s="113"/>
    </row>
    <row r="34" spans="2:14" x14ac:dyDescent="0.25">
      <c r="B34" s="4" t="s">
        <v>131</v>
      </c>
      <c r="C34" s="127">
        <v>21227</v>
      </c>
      <c r="D34" s="155">
        <v>4.1770796846774164E-2</v>
      </c>
      <c r="E34" s="125">
        <v>22341</v>
      </c>
      <c r="F34" s="156">
        <v>4.4226730040958374E-2</v>
      </c>
      <c r="G34"/>
      <c r="H34" s="113"/>
      <c r="I34" s="113"/>
      <c r="J34" s="113"/>
      <c r="K34" s="116"/>
      <c r="L34" s="113"/>
    </row>
    <row r="35" spans="2:14" x14ac:dyDescent="0.25">
      <c r="B35" s="4" t="s">
        <v>32</v>
      </c>
      <c r="C35" s="127">
        <v>20310</v>
      </c>
      <c r="D35" s="155">
        <v>3.9966311017005852E-2</v>
      </c>
      <c r="E35" s="125">
        <v>20237</v>
      </c>
      <c r="F35" s="156">
        <v>4.0061605829590195E-2</v>
      </c>
      <c r="G35"/>
      <c r="H35" s="113"/>
      <c r="I35" s="119"/>
      <c r="J35" s="113"/>
      <c r="N35" s="113"/>
    </row>
    <row r="36" spans="2:14" x14ac:dyDescent="0.25">
      <c r="B36" s="23" t="s">
        <v>33</v>
      </c>
      <c r="C36" s="24">
        <v>508178</v>
      </c>
      <c r="D36" s="88">
        <v>1</v>
      </c>
      <c r="E36" s="24">
        <v>505147</v>
      </c>
      <c r="F36" s="88">
        <v>0.99999999999999989</v>
      </c>
      <c r="G36"/>
      <c r="J36" s="116"/>
    </row>
    <row r="37" spans="2:14" x14ac:dyDescent="0.25">
      <c r="G37"/>
      <c r="H37" s="113"/>
    </row>
    <row r="38" spans="2:14" ht="30" x14ac:dyDescent="0.25">
      <c r="B38" s="13" t="s">
        <v>34</v>
      </c>
      <c r="C38" s="102" t="s">
        <v>178</v>
      </c>
      <c r="D38" s="99" t="s">
        <v>179</v>
      </c>
      <c r="E38" s="102" t="s">
        <v>173</v>
      </c>
      <c r="F38" s="99" t="s">
        <v>174</v>
      </c>
      <c r="G38"/>
      <c r="H38" s="113"/>
    </row>
    <row r="39" spans="2:14" x14ac:dyDescent="0.25">
      <c r="B39" s="4" t="s">
        <v>35</v>
      </c>
      <c r="C39" s="127">
        <v>91283</v>
      </c>
      <c r="D39" s="155">
        <v>0.17962800436067677</v>
      </c>
      <c r="E39" s="125">
        <v>90926</v>
      </c>
      <c r="F39" s="156">
        <v>0.17999908937398421</v>
      </c>
      <c r="G39"/>
    </row>
    <row r="40" spans="2:14" x14ac:dyDescent="0.25">
      <c r="B40" s="4" t="s">
        <v>36</v>
      </c>
      <c r="C40" s="127">
        <v>382392</v>
      </c>
      <c r="D40" s="155">
        <v>0.75247649445666676</v>
      </c>
      <c r="E40" s="125">
        <v>379943</v>
      </c>
      <c r="F40" s="156">
        <v>0.75214343547521811</v>
      </c>
      <c r="G40"/>
    </row>
    <row r="41" spans="2:14" x14ac:dyDescent="0.25">
      <c r="B41" s="4" t="s">
        <v>37</v>
      </c>
      <c r="C41" s="127">
        <v>30772</v>
      </c>
      <c r="D41" s="155">
        <v>6.0553585554667853E-2</v>
      </c>
      <c r="E41" s="125">
        <v>30552</v>
      </c>
      <c r="F41" s="156">
        <v>6.0481404422870963E-2</v>
      </c>
      <c r="G41"/>
    </row>
    <row r="42" spans="2:14" x14ac:dyDescent="0.25">
      <c r="B42" s="4" t="s">
        <v>32</v>
      </c>
      <c r="C42" s="127">
        <v>3731</v>
      </c>
      <c r="D42" s="155">
        <v>7.3419156279886178E-3</v>
      </c>
      <c r="E42" s="125">
        <v>3726</v>
      </c>
      <c r="F42" s="156">
        <v>7.3760707279267226E-3</v>
      </c>
      <c r="G42"/>
    </row>
    <row r="43" spans="2:14" x14ac:dyDescent="0.25">
      <c r="B43" s="23" t="s">
        <v>33</v>
      </c>
      <c r="C43" s="14">
        <v>508178</v>
      </c>
      <c r="D43" s="88">
        <v>0.99999999999999989</v>
      </c>
      <c r="E43" s="92">
        <v>505147</v>
      </c>
      <c r="F43" s="94">
        <v>1</v>
      </c>
      <c r="G43"/>
      <c r="H43" s="119"/>
    </row>
    <row r="44" spans="2:14" x14ac:dyDescent="0.25">
      <c r="G44"/>
    </row>
    <row r="45" spans="2:14" ht="30" x14ac:dyDescent="0.25">
      <c r="B45" s="13" t="s">
        <v>38</v>
      </c>
      <c r="C45" s="102" t="s">
        <v>178</v>
      </c>
      <c r="D45" s="99" t="s">
        <v>179</v>
      </c>
      <c r="E45" s="102" t="s">
        <v>173</v>
      </c>
      <c r="F45" s="99" t="s">
        <v>174</v>
      </c>
      <c r="G45"/>
    </row>
    <row r="46" spans="2:14" x14ac:dyDescent="0.25">
      <c r="B46" s="4" t="s">
        <v>39</v>
      </c>
      <c r="C46" s="127">
        <v>8642</v>
      </c>
      <c r="D46" s="157">
        <v>1.6850273948563962E-2</v>
      </c>
      <c r="E46" s="90">
        <v>8602</v>
      </c>
      <c r="F46" s="160">
        <v>1.6874177329909586E-2</v>
      </c>
      <c r="G46"/>
    </row>
    <row r="47" spans="2:14" x14ac:dyDescent="0.25">
      <c r="B47" s="69" t="s">
        <v>40</v>
      </c>
      <c r="C47" s="127">
        <v>15218</v>
      </c>
      <c r="D47" s="157">
        <v>2.9672236629165287E-2</v>
      </c>
      <c r="E47" s="90">
        <v>15123</v>
      </c>
      <c r="F47" s="160">
        <v>2.966614551967248E-2</v>
      </c>
      <c r="G47"/>
    </row>
    <row r="48" spans="2:14" outlineLevel="1" x14ac:dyDescent="0.25">
      <c r="B48" s="25" t="s">
        <v>41</v>
      </c>
      <c r="C48" s="128">
        <v>209</v>
      </c>
      <c r="D48" s="158">
        <v>4.0751067521984128E-4</v>
      </c>
      <c r="E48" s="91">
        <v>199</v>
      </c>
      <c r="F48" s="161">
        <v>3.9036983127784328E-4</v>
      </c>
      <c r="G48"/>
    </row>
    <row r="49" spans="2:7" outlineLevel="1" x14ac:dyDescent="0.25">
      <c r="B49" s="25" t="s">
        <v>42</v>
      </c>
      <c r="C49" s="128">
        <v>791</v>
      </c>
      <c r="D49" s="158">
        <v>1.5423011679372941E-3</v>
      </c>
      <c r="E49" s="91">
        <v>768</v>
      </c>
      <c r="F49" s="161">
        <v>1.5065529166903701E-3</v>
      </c>
      <c r="G49"/>
    </row>
    <row r="50" spans="2:7" outlineLevel="1" x14ac:dyDescent="0.25">
      <c r="B50" s="25" t="s">
        <v>43</v>
      </c>
      <c r="C50" s="128">
        <v>385</v>
      </c>
      <c r="D50" s="158">
        <v>7.5067755961549711E-4</v>
      </c>
      <c r="E50" s="91">
        <v>382</v>
      </c>
      <c r="F50" s="161">
        <v>7.4935314345797046E-4</v>
      </c>
      <c r="G50"/>
    </row>
    <row r="51" spans="2:7" outlineLevel="1" x14ac:dyDescent="0.25">
      <c r="B51" s="25" t="s">
        <v>44</v>
      </c>
      <c r="C51" s="128">
        <v>166</v>
      </c>
      <c r="D51" s="158">
        <v>3.2366876596408447E-4</v>
      </c>
      <c r="E51" s="91">
        <v>159</v>
      </c>
      <c r="F51" s="161">
        <v>3.1190353353355315E-4</v>
      </c>
      <c r="G51"/>
    </row>
    <row r="52" spans="2:7" outlineLevel="1" x14ac:dyDescent="0.25">
      <c r="B52" s="25" t="s">
        <v>45</v>
      </c>
      <c r="C52" s="128">
        <v>429</v>
      </c>
      <c r="D52" s="158">
        <v>8.3646928071441108E-4</v>
      </c>
      <c r="E52" s="91">
        <v>427</v>
      </c>
      <c r="F52" s="161">
        <v>8.3762772842029692E-4</v>
      </c>
      <c r="G52"/>
    </row>
    <row r="53" spans="2:7" outlineLevel="1" x14ac:dyDescent="0.25">
      <c r="B53" s="25" t="s">
        <v>46</v>
      </c>
      <c r="C53" s="128">
        <v>7201</v>
      </c>
      <c r="D53" s="158">
        <v>1.4040595082574532E-2</v>
      </c>
      <c r="E53" s="91">
        <v>7210</v>
      </c>
      <c r="F53" s="161">
        <v>1.4143550168408292E-2</v>
      </c>
      <c r="G53"/>
    </row>
    <row r="54" spans="2:7" outlineLevel="1" x14ac:dyDescent="0.25">
      <c r="B54" s="144" t="s">
        <v>47</v>
      </c>
      <c r="C54" s="128">
        <v>5864</v>
      </c>
      <c r="D54" s="158">
        <v>1.1433696648273442E-2</v>
      </c>
      <c r="E54" s="91">
        <v>5807</v>
      </c>
      <c r="F54" s="161">
        <v>1.1391344775027316E-2</v>
      </c>
      <c r="G54"/>
    </row>
    <row r="55" spans="2:7" outlineLevel="1" x14ac:dyDescent="0.25">
      <c r="B55" s="25" t="s">
        <v>48</v>
      </c>
      <c r="C55" s="128">
        <v>173</v>
      </c>
      <c r="D55" s="158">
        <v>3.3731744886618441E-4</v>
      </c>
      <c r="E55" s="91">
        <v>171</v>
      </c>
      <c r="F55" s="161">
        <v>3.3544342285684019E-4</v>
      </c>
      <c r="G55"/>
    </row>
    <row r="56" spans="2:7" x14ac:dyDescent="0.25">
      <c r="B56" s="4" t="s">
        <v>49</v>
      </c>
      <c r="C56" s="127">
        <v>175027</v>
      </c>
      <c r="D56" s="157">
        <v>0.34126971747226392</v>
      </c>
      <c r="E56" s="90">
        <v>173998</v>
      </c>
      <c r="F56" s="160">
        <v>0.34132447187277476</v>
      </c>
      <c r="G56"/>
    </row>
    <row r="57" spans="2:7" x14ac:dyDescent="0.25">
      <c r="B57" s="69" t="s">
        <v>50</v>
      </c>
      <c r="C57" s="68">
        <v>4046</v>
      </c>
      <c r="D57" s="157">
        <v>7.8889387174137689E-3</v>
      </c>
      <c r="E57" s="90">
        <v>3992</v>
      </c>
      <c r="F57" s="160">
        <v>7.8309365148801525E-3</v>
      </c>
      <c r="G57"/>
    </row>
    <row r="58" spans="2:7" outlineLevel="1" x14ac:dyDescent="0.25">
      <c r="B58" s="25" t="s">
        <v>51</v>
      </c>
      <c r="C58" s="128">
        <v>520</v>
      </c>
      <c r="D58" s="159">
        <v>1.0139021584417104E-3</v>
      </c>
      <c r="E58" s="91">
        <v>513</v>
      </c>
      <c r="F58" s="161">
        <v>1.0063302685705206E-3</v>
      </c>
      <c r="G58"/>
    </row>
    <row r="59" spans="2:7" outlineLevel="1" x14ac:dyDescent="0.25">
      <c r="B59" s="25" t="s">
        <v>52</v>
      </c>
      <c r="C59" s="128">
        <v>824</v>
      </c>
      <c r="D59" s="159">
        <v>1.6066449587614795E-3</v>
      </c>
      <c r="E59" s="91">
        <v>767</v>
      </c>
      <c r="F59" s="161">
        <v>1.5045912592467627E-3</v>
      </c>
      <c r="G59"/>
    </row>
    <row r="60" spans="2:7" outlineLevel="1" x14ac:dyDescent="0.25">
      <c r="B60" s="25" t="s">
        <v>53</v>
      </c>
      <c r="C60" s="128">
        <v>772</v>
      </c>
      <c r="D60" s="159">
        <v>1.5052547429173085E-3</v>
      </c>
      <c r="E60" s="91">
        <v>770</v>
      </c>
      <c r="F60" s="161">
        <v>1.5104762315775845E-3</v>
      </c>
      <c r="G60"/>
    </row>
    <row r="61" spans="2:7" outlineLevel="1" x14ac:dyDescent="0.25">
      <c r="B61" s="25" t="s">
        <v>54</v>
      </c>
      <c r="C61" s="128">
        <v>76</v>
      </c>
      <c r="D61" s="159">
        <v>1.4818570007994229E-4</v>
      </c>
      <c r="E61" s="91">
        <v>74</v>
      </c>
      <c r="F61" s="161">
        <v>1.451626508269367E-4</v>
      </c>
      <c r="G61"/>
    </row>
    <row r="62" spans="2:7" outlineLevel="1" x14ac:dyDescent="0.25">
      <c r="B62" s="25" t="s">
        <v>55</v>
      </c>
      <c r="C62" s="128">
        <v>1854</v>
      </c>
      <c r="D62" s="158">
        <v>3.6149511572133291E-3</v>
      </c>
      <c r="E62" s="91">
        <v>1868</v>
      </c>
      <c r="F62" s="161">
        <v>3.664376104658348E-3</v>
      </c>
      <c r="G62"/>
    </row>
    <row r="63" spans="2:7" x14ac:dyDescent="0.25">
      <c r="B63" s="4" t="s">
        <v>56</v>
      </c>
      <c r="C63" s="127">
        <v>246067</v>
      </c>
      <c r="D63" s="157">
        <v>0.47978435081014681</v>
      </c>
      <c r="E63" s="90">
        <v>244548</v>
      </c>
      <c r="F63" s="160">
        <v>0.47971940451926642</v>
      </c>
      <c r="G63"/>
    </row>
    <row r="64" spans="2:7" x14ac:dyDescent="0.25">
      <c r="B64" s="4" t="s">
        <v>37</v>
      </c>
      <c r="C64" s="127">
        <v>32650</v>
      </c>
      <c r="D64" s="157">
        <v>6.3661356679080475E-2</v>
      </c>
      <c r="E64" s="90">
        <v>32485</v>
      </c>
      <c r="F64" s="160">
        <v>6.3724442055581601E-2</v>
      </c>
      <c r="G64"/>
    </row>
    <row r="65" spans="1:8" x14ac:dyDescent="0.25">
      <c r="B65" s="69" t="s">
        <v>32</v>
      </c>
      <c r="C65" s="127">
        <v>31220</v>
      </c>
      <c r="D65" s="157">
        <v>6.0873125743365765E-2</v>
      </c>
      <c r="E65" s="90">
        <v>31025</v>
      </c>
      <c r="F65" s="160">
        <v>6.0860422187915014E-2</v>
      </c>
      <c r="G65"/>
    </row>
    <row r="66" spans="1:8" x14ac:dyDescent="0.25">
      <c r="B66" s="23" t="s">
        <v>33</v>
      </c>
      <c r="C66" s="14">
        <v>512870</v>
      </c>
      <c r="D66" s="15">
        <v>1</v>
      </c>
      <c r="E66" s="92">
        <v>509773</v>
      </c>
      <c r="F66" s="93">
        <v>1</v>
      </c>
      <c r="G66"/>
    </row>
    <row r="67" spans="1:8" x14ac:dyDescent="0.25">
      <c r="G67"/>
    </row>
    <row r="68" spans="1:8" ht="30" x14ac:dyDescent="0.25">
      <c r="B68" s="13" t="s">
        <v>169</v>
      </c>
      <c r="C68" s="102" t="s">
        <v>178</v>
      </c>
      <c r="D68" s="99" t="s">
        <v>179</v>
      </c>
      <c r="E68" s="102" t="s">
        <v>173</v>
      </c>
      <c r="F68" s="99" t="s">
        <v>174</v>
      </c>
      <c r="G68"/>
    </row>
    <row r="69" spans="1:8" x14ac:dyDescent="0.25">
      <c r="B69" s="4" t="s">
        <v>57</v>
      </c>
      <c r="C69" s="127">
        <v>298562</v>
      </c>
      <c r="D69" s="129">
        <v>0.58751461102212221</v>
      </c>
      <c r="E69" s="90">
        <v>296797</v>
      </c>
      <c r="F69" s="95">
        <v>0.58754580349878349</v>
      </c>
      <c r="G69"/>
    </row>
    <row r="70" spans="1:8" x14ac:dyDescent="0.25">
      <c r="B70" s="4" t="s">
        <v>58</v>
      </c>
      <c r="C70" s="127">
        <v>177528</v>
      </c>
      <c r="D70" s="129">
        <v>0.34934215963697757</v>
      </c>
      <c r="E70" s="90">
        <v>177963</v>
      </c>
      <c r="F70" s="95">
        <v>0.35229942967096706</v>
      </c>
      <c r="G70" s="120"/>
    </row>
    <row r="71" spans="1:8" x14ac:dyDescent="0.25">
      <c r="A71" s="146"/>
      <c r="B71" s="4" t="s">
        <v>37</v>
      </c>
      <c r="C71" s="127">
        <v>5990</v>
      </c>
      <c r="D71" s="129">
        <v>1.1787208419097245E-2</v>
      </c>
      <c r="E71" s="90">
        <v>4612</v>
      </c>
      <c r="F71" s="95">
        <v>9.1300156192157932E-3</v>
      </c>
      <c r="G71"/>
      <c r="H71" s="145"/>
    </row>
    <row r="72" spans="1:8" x14ac:dyDescent="0.25">
      <c r="A72" s="146"/>
      <c r="B72" s="148" t="s">
        <v>175</v>
      </c>
      <c r="C72" s="127">
        <v>26098</v>
      </c>
      <c r="D72" s="129">
        <v>5.135602092180299E-2</v>
      </c>
      <c r="E72" s="90">
        <v>25775</v>
      </c>
      <c r="F72" s="95">
        <v>5.1024751211033621E-2</v>
      </c>
      <c r="G72"/>
      <c r="H72" s="145"/>
    </row>
    <row r="73" spans="1:8" x14ac:dyDescent="0.25">
      <c r="A73" s="146"/>
      <c r="B73" s="23" t="s">
        <v>33</v>
      </c>
      <c r="C73" s="14">
        <v>508178</v>
      </c>
      <c r="D73" s="88">
        <v>1</v>
      </c>
      <c r="E73" s="92">
        <v>505147</v>
      </c>
      <c r="F73" s="94">
        <v>1</v>
      </c>
      <c r="G73"/>
      <c r="H73" s="119"/>
    </row>
    <row r="74" spans="1:8" x14ac:dyDescent="0.25">
      <c r="G74"/>
    </row>
    <row r="75" spans="1:8" ht="30" x14ac:dyDescent="0.25">
      <c r="B75" s="13" t="s">
        <v>59</v>
      </c>
      <c r="C75" s="102" t="s">
        <v>178</v>
      </c>
      <c r="D75" s="99" t="s">
        <v>179</v>
      </c>
      <c r="E75" s="102" t="s">
        <v>173</v>
      </c>
      <c r="F75" s="99" t="s">
        <v>174</v>
      </c>
      <c r="G75"/>
    </row>
    <row r="76" spans="1:8" x14ac:dyDescent="0.25">
      <c r="B76" s="4" t="s">
        <v>60</v>
      </c>
      <c r="C76" s="127">
        <v>127468</v>
      </c>
      <c r="D76" s="129">
        <v>0.37062085127540118</v>
      </c>
      <c r="E76" s="90">
        <v>126248</v>
      </c>
      <c r="F76" s="95">
        <v>0.36981662663307752</v>
      </c>
      <c r="G76"/>
    </row>
    <row r="77" spans="1:8" x14ac:dyDescent="0.25">
      <c r="B77" s="4" t="s">
        <v>61</v>
      </c>
      <c r="C77" s="127">
        <v>23393</v>
      </c>
      <c r="D77" s="129">
        <v>6.8016549831216147E-2</v>
      </c>
      <c r="E77" s="90">
        <v>23308</v>
      </c>
      <c r="F77" s="95">
        <v>6.8275821665006731E-2</v>
      </c>
      <c r="G77"/>
    </row>
    <row r="78" spans="1:8" x14ac:dyDescent="0.25">
      <c r="B78" s="4" t="s">
        <v>62</v>
      </c>
      <c r="C78" s="127">
        <v>34603</v>
      </c>
      <c r="D78" s="129">
        <v>0.10061029683279495</v>
      </c>
      <c r="E78" s="90">
        <v>34237</v>
      </c>
      <c r="F78" s="95">
        <v>0.1002899994141426</v>
      </c>
      <c r="G78"/>
    </row>
    <row r="79" spans="1:8" x14ac:dyDescent="0.25">
      <c r="B79" s="4" t="s">
        <v>63</v>
      </c>
      <c r="C79" s="127">
        <v>4440</v>
      </c>
      <c r="D79" s="129">
        <v>1.2909566162980366E-2</v>
      </c>
      <c r="E79" s="90">
        <v>4409</v>
      </c>
      <c r="F79" s="95">
        <v>1.2915226433885992E-2</v>
      </c>
      <c r="G79"/>
    </row>
    <row r="80" spans="1:8" x14ac:dyDescent="0.25">
      <c r="B80" s="4" t="s">
        <v>64</v>
      </c>
      <c r="C80" s="127">
        <v>8500</v>
      </c>
      <c r="D80" s="129">
        <v>2.4714259546246196E-2</v>
      </c>
      <c r="E80" s="90">
        <v>8472</v>
      </c>
      <c r="F80" s="95">
        <v>2.4816919561778662E-2</v>
      </c>
      <c r="G80"/>
    </row>
    <row r="81" spans="2:7" x14ac:dyDescent="0.25">
      <c r="B81" s="4" t="s">
        <v>65</v>
      </c>
      <c r="C81" s="127">
        <v>6684</v>
      </c>
      <c r="D81" s="129">
        <v>1.943413068318936E-2</v>
      </c>
      <c r="E81" s="90">
        <v>6545</v>
      </c>
      <c r="F81" s="95">
        <v>1.9172183490538404E-2</v>
      </c>
      <c r="G81"/>
    </row>
    <row r="82" spans="2:7" x14ac:dyDescent="0.25">
      <c r="B82" s="4" t="s">
        <v>66</v>
      </c>
      <c r="C82" s="127">
        <v>2937</v>
      </c>
      <c r="D82" s="129">
        <v>8.5395035632147148E-3</v>
      </c>
      <c r="E82" s="90">
        <v>2921</v>
      </c>
      <c r="F82" s="95">
        <v>8.5564473607124027E-3</v>
      </c>
      <c r="G82"/>
    </row>
    <row r="83" spans="2:7" x14ac:dyDescent="0.25">
      <c r="B83" s="4" t="s">
        <v>132</v>
      </c>
      <c r="C83" s="127">
        <v>34106</v>
      </c>
      <c r="D83" s="129">
        <v>9.9165239539326197E-2</v>
      </c>
      <c r="E83" s="90">
        <v>33598</v>
      </c>
      <c r="F83" s="95">
        <v>9.8418185013767645E-2</v>
      </c>
      <c r="G83"/>
    </row>
    <row r="84" spans="2:7" x14ac:dyDescent="0.25">
      <c r="B84" s="4" t="s">
        <v>67</v>
      </c>
      <c r="C84" s="127">
        <v>101800</v>
      </c>
      <c r="D84" s="129">
        <v>0.29598960256563089</v>
      </c>
      <c r="E84" s="90">
        <v>101642</v>
      </c>
      <c r="F84" s="95">
        <v>0.29773859042709006</v>
      </c>
      <c r="G84"/>
    </row>
    <row r="85" spans="2:7" x14ac:dyDescent="0.25">
      <c r="B85" s="23" t="s">
        <v>33</v>
      </c>
      <c r="C85" s="14">
        <v>343931</v>
      </c>
      <c r="D85" s="15">
        <v>1</v>
      </c>
      <c r="E85" s="92">
        <v>341380</v>
      </c>
      <c r="F85" s="93">
        <v>1</v>
      </c>
      <c r="G85"/>
    </row>
    <row r="87" spans="2:7" ht="17.25" x14ac:dyDescent="0.25">
      <c r="B87" t="s">
        <v>151</v>
      </c>
      <c r="C87" s="21"/>
      <c r="D87" s="21"/>
      <c r="E87" s="60"/>
      <c r="F87" s="21"/>
      <c r="G87" s="21"/>
    </row>
    <row r="88" spans="2:7" x14ac:dyDescent="0.25">
      <c r="B88" s="169" t="s">
        <v>152</v>
      </c>
      <c r="C88" s="169"/>
      <c r="D88" s="169"/>
      <c r="E88" s="169"/>
      <c r="F88" s="169"/>
      <c r="G88" s="169"/>
    </row>
    <row r="89" spans="2:7" x14ac:dyDescent="0.25">
      <c r="B89" s="169"/>
      <c r="C89" s="169"/>
      <c r="D89" s="169"/>
      <c r="E89" s="169"/>
      <c r="F89" s="169"/>
      <c r="G89" s="169"/>
    </row>
    <row r="90" spans="2:7" x14ac:dyDescent="0.25">
      <c r="B90" s="169"/>
      <c r="C90" s="169"/>
      <c r="D90" s="169"/>
      <c r="E90" s="169"/>
      <c r="F90" s="169"/>
      <c r="G90" s="169"/>
    </row>
    <row r="91" spans="2:7" ht="17.25" x14ac:dyDescent="0.25">
      <c r="B91" s="84" t="s">
        <v>200</v>
      </c>
    </row>
    <row r="92" spans="2:7" ht="34.35" customHeight="1" x14ac:dyDescent="0.25">
      <c r="B92" s="168" t="s">
        <v>181</v>
      </c>
      <c r="C92" s="168"/>
      <c r="D92" s="168"/>
      <c r="E92" s="168"/>
      <c r="F92" s="168"/>
      <c r="G92" s="168"/>
    </row>
    <row r="93" spans="2:7" ht="58.9" customHeight="1" x14ac:dyDescent="0.25">
      <c r="B93" s="166" t="s">
        <v>180</v>
      </c>
      <c r="C93" s="167"/>
      <c r="D93" s="167"/>
      <c r="E93" s="167"/>
      <c r="F93" s="167"/>
      <c r="G93" s="167"/>
    </row>
  </sheetData>
  <mergeCells count="11">
    <mergeCell ref="B93:G93"/>
    <mergeCell ref="B92:G92"/>
    <mergeCell ref="B88:G90"/>
    <mergeCell ref="B8:J8"/>
    <mergeCell ref="B27:F27"/>
    <mergeCell ref="B26:F26"/>
    <mergeCell ref="B14:F14"/>
    <mergeCell ref="B15:F15"/>
    <mergeCell ref="B17:G17"/>
    <mergeCell ref="I17:K17"/>
    <mergeCell ref="I25:K26"/>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90FC8-8968-4C29-91B7-022F96DF74EF}">
  <sheetPr>
    <tabColor theme="9" tint="0.39997558519241921"/>
  </sheetPr>
  <dimension ref="A2:I64"/>
  <sheetViews>
    <sheetView topLeftCell="A32" zoomScaleNormal="100" workbookViewId="0">
      <selection activeCell="H56" sqref="H56"/>
    </sheetView>
  </sheetViews>
  <sheetFormatPr defaultColWidth="8.7109375" defaultRowHeight="15" x14ac:dyDescent="0.25"/>
  <cols>
    <col min="1" max="1" width="49.5703125" style="2" bestFit="1" customWidth="1"/>
    <col min="2" max="6" width="24.7109375" style="2" customWidth="1"/>
    <col min="7" max="7" width="15.5703125" style="2" customWidth="1"/>
    <col min="8" max="16384" width="8.7109375" style="2"/>
  </cols>
  <sheetData>
    <row r="2" spans="1:9" ht="31.15" customHeight="1" x14ac:dyDescent="0.25">
      <c r="G2" s="22"/>
      <c r="H2" s="22"/>
      <c r="I2" s="22"/>
    </row>
    <row r="5" spans="1:9" x14ac:dyDescent="0.25">
      <c r="A5" s="184" t="s">
        <v>68</v>
      </c>
      <c r="B5" s="185"/>
      <c r="C5" s="185"/>
      <c r="D5" s="185"/>
      <c r="E5" s="185"/>
      <c r="F5" s="185"/>
    </row>
    <row r="7" spans="1:9" ht="18.75" x14ac:dyDescent="0.3">
      <c r="A7" s="186" t="s">
        <v>26</v>
      </c>
      <c r="B7" s="186"/>
      <c r="C7" s="186"/>
      <c r="D7" s="186"/>
      <c r="E7" s="186"/>
      <c r="F7" s="186"/>
    </row>
    <row r="8" spans="1:9" x14ac:dyDescent="0.25">
      <c r="A8" s="10"/>
      <c r="B8" s="43" t="s">
        <v>17</v>
      </c>
      <c r="C8" s="43" t="s">
        <v>69</v>
      </c>
      <c r="D8" s="43" t="s">
        <v>70</v>
      </c>
      <c r="E8" s="43" t="s">
        <v>20</v>
      </c>
      <c r="F8" s="43" t="s">
        <v>21</v>
      </c>
    </row>
    <row r="9" spans="1:9" x14ac:dyDescent="0.25">
      <c r="A9" s="12" t="s">
        <v>27</v>
      </c>
      <c r="B9" s="18">
        <v>489209</v>
      </c>
      <c r="C9" s="18">
        <v>409443</v>
      </c>
      <c r="D9" s="18">
        <v>249258</v>
      </c>
      <c r="E9" s="18">
        <v>158611</v>
      </c>
      <c r="F9" s="18">
        <v>23018</v>
      </c>
    </row>
    <row r="10" spans="1:9" x14ac:dyDescent="0.25">
      <c r="A10" s="12" t="s">
        <v>28</v>
      </c>
      <c r="B10" s="18">
        <v>181228</v>
      </c>
      <c r="C10" s="18">
        <v>157658</v>
      </c>
      <c r="D10" s="18">
        <v>105481</v>
      </c>
      <c r="E10" s="18">
        <v>53574</v>
      </c>
      <c r="F10" s="18">
        <v>7743</v>
      </c>
    </row>
    <row r="11" spans="1:9" x14ac:dyDescent="0.25">
      <c r="A11" s="12" t="s">
        <v>29</v>
      </c>
      <c r="B11" s="18">
        <v>147782</v>
      </c>
      <c r="C11" s="18">
        <v>140195</v>
      </c>
      <c r="D11" s="18">
        <v>81490</v>
      </c>
      <c r="E11" s="18">
        <v>54497</v>
      </c>
      <c r="F11" s="18">
        <v>4295</v>
      </c>
    </row>
    <row r="12" spans="1:9" x14ac:dyDescent="0.25">
      <c r="A12" s="12" t="s">
        <v>30</v>
      </c>
      <c r="B12" s="18">
        <v>61529</v>
      </c>
      <c r="C12" s="18">
        <v>56343</v>
      </c>
      <c r="D12" s="18">
        <v>29932</v>
      </c>
      <c r="E12" s="18">
        <v>24036</v>
      </c>
      <c r="F12" s="18">
        <v>2256</v>
      </c>
    </row>
    <row r="13" spans="1:9" x14ac:dyDescent="0.25">
      <c r="A13" s="12" t="s">
        <v>31</v>
      </c>
      <c r="B13" s="18">
        <v>16631</v>
      </c>
      <c r="C13" s="18">
        <v>13805</v>
      </c>
      <c r="D13" s="18">
        <v>480</v>
      </c>
      <c r="E13" s="18">
        <v>13174</v>
      </c>
      <c r="F13" s="18">
        <v>530</v>
      </c>
    </row>
    <row r="14" spans="1:9" x14ac:dyDescent="0.25">
      <c r="A14" s="12" t="s">
        <v>131</v>
      </c>
      <c r="B14" s="18">
        <v>34167</v>
      </c>
      <c r="C14" s="18">
        <v>29450</v>
      </c>
      <c r="D14" s="18">
        <v>21227</v>
      </c>
      <c r="E14" s="18">
        <v>8641</v>
      </c>
      <c r="F14" s="18">
        <v>305</v>
      </c>
    </row>
    <row r="15" spans="1:9" x14ac:dyDescent="0.25">
      <c r="A15" s="12" t="s">
        <v>32</v>
      </c>
      <c r="B15" s="18">
        <v>285416</v>
      </c>
      <c r="C15" s="18">
        <v>47952</v>
      </c>
      <c r="D15" s="18">
        <v>20310</v>
      </c>
      <c r="E15" s="18">
        <v>24315</v>
      </c>
      <c r="F15" s="18">
        <v>24447</v>
      </c>
    </row>
    <row r="16" spans="1:9" x14ac:dyDescent="0.25">
      <c r="A16" s="39" t="s">
        <v>33</v>
      </c>
      <c r="B16" s="40">
        <v>1215962</v>
      </c>
      <c r="C16" s="40">
        <v>854846</v>
      </c>
      <c r="D16" s="40">
        <v>508178</v>
      </c>
      <c r="E16" s="40">
        <v>336848</v>
      </c>
      <c r="F16" s="40">
        <v>62594</v>
      </c>
    </row>
    <row r="18" spans="1:6" ht="18.75" x14ac:dyDescent="0.3">
      <c r="A18" s="186" t="s">
        <v>34</v>
      </c>
      <c r="B18" s="186"/>
      <c r="C18" s="186"/>
      <c r="D18" s="186"/>
      <c r="E18" s="186"/>
      <c r="F18" s="186"/>
    </row>
    <row r="19" spans="1:6" x14ac:dyDescent="0.25">
      <c r="A19" s="10"/>
      <c r="B19" s="43" t="s">
        <v>17</v>
      </c>
      <c r="C19" s="43" t="s">
        <v>69</v>
      </c>
      <c r="D19" s="43" t="s">
        <v>70</v>
      </c>
      <c r="E19" s="43" t="s">
        <v>20</v>
      </c>
      <c r="F19" s="43" t="s">
        <v>21</v>
      </c>
    </row>
    <row r="20" spans="1:6" x14ac:dyDescent="0.25">
      <c r="A20" s="12" t="s">
        <v>35</v>
      </c>
      <c r="B20" s="124">
        <v>170414</v>
      </c>
      <c r="C20" s="124">
        <v>151493</v>
      </c>
      <c r="D20" s="124">
        <v>91283</v>
      </c>
      <c r="E20" s="124">
        <v>60121</v>
      </c>
      <c r="F20" s="124">
        <v>6482</v>
      </c>
    </row>
    <row r="21" spans="1:6" x14ac:dyDescent="0.25">
      <c r="A21" s="12" t="s">
        <v>36</v>
      </c>
      <c r="B21" s="124">
        <v>761227</v>
      </c>
      <c r="C21" s="124">
        <v>635497</v>
      </c>
      <c r="D21" s="124">
        <v>382392</v>
      </c>
      <c r="E21" s="124">
        <v>247138</v>
      </c>
      <c r="F21" s="124">
        <v>39209</v>
      </c>
    </row>
    <row r="22" spans="1:6" x14ac:dyDescent="0.25">
      <c r="A22" s="12" t="s">
        <v>37</v>
      </c>
      <c r="B22" s="124">
        <v>71043</v>
      </c>
      <c r="C22" s="124">
        <v>56323</v>
      </c>
      <c r="D22" s="124">
        <v>30772</v>
      </c>
      <c r="E22" s="124">
        <v>26289</v>
      </c>
      <c r="F22" s="124">
        <v>4228</v>
      </c>
    </row>
    <row r="23" spans="1:6" x14ac:dyDescent="0.25">
      <c r="A23" s="12" t="s">
        <v>32</v>
      </c>
      <c r="B23" s="124">
        <v>213278</v>
      </c>
      <c r="C23" s="124">
        <v>11533</v>
      </c>
      <c r="D23" s="124">
        <v>3731</v>
      </c>
      <c r="E23" s="124">
        <v>3300</v>
      </c>
      <c r="F23" s="124">
        <v>12675</v>
      </c>
    </row>
    <row r="24" spans="1:6" x14ac:dyDescent="0.25">
      <c r="A24" s="39" t="s">
        <v>33</v>
      </c>
      <c r="B24" s="39">
        <v>1215962</v>
      </c>
      <c r="C24" s="39">
        <v>854846</v>
      </c>
      <c r="D24" s="39">
        <v>508178</v>
      </c>
      <c r="E24" s="39">
        <v>336848</v>
      </c>
      <c r="F24" s="39">
        <v>62594</v>
      </c>
    </row>
    <row r="25" spans="1:6" ht="15.75" thickBot="1" x14ac:dyDescent="0.3"/>
    <row r="26" spans="1:6" ht="18.75" x14ac:dyDescent="0.3">
      <c r="A26" s="187" t="s">
        <v>38</v>
      </c>
      <c r="B26" s="188"/>
      <c r="C26" s="188"/>
      <c r="D26" s="188"/>
      <c r="E26" s="188"/>
      <c r="F26" s="189"/>
    </row>
    <row r="27" spans="1:6" x14ac:dyDescent="0.25">
      <c r="A27" s="30"/>
      <c r="B27" s="43" t="s">
        <v>17</v>
      </c>
      <c r="C27" s="43" t="s">
        <v>69</v>
      </c>
      <c r="D27" s="43" t="s">
        <v>70</v>
      </c>
      <c r="E27" s="43" t="s">
        <v>20</v>
      </c>
      <c r="F27" s="43" t="s">
        <v>21</v>
      </c>
    </row>
    <row r="28" spans="1:6" x14ac:dyDescent="0.25">
      <c r="A28" s="31" t="s">
        <v>39</v>
      </c>
      <c r="B28" s="124">
        <v>17359</v>
      </c>
      <c r="C28" s="124">
        <v>14566</v>
      </c>
      <c r="D28" s="124">
        <v>8642</v>
      </c>
      <c r="E28" s="124">
        <v>5913</v>
      </c>
      <c r="F28" s="124">
        <v>978</v>
      </c>
    </row>
    <row r="29" spans="1:6" x14ac:dyDescent="0.25">
      <c r="A29" s="70" t="s">
        <v>40</v>
      </c>
      <c r="B29" s="124">
        <v>35551</v>
      </c>
      <c r="C29" s="124">
        <v>30296</v>
      </c>
      <c r="D29" s="124">
        <v>15218</v>
      </c>
      <c r="E29" s="124">
        <v>15312</v>
      </c>
      <c r="F29" s="124">
        <v>1887</v>
      </c>
    </row>
    <row r="30" spans="1:6" x14ac:dyDescent="0.25">
      <c r="A30" s="48" t="s">
        <v>41</v>
      </c>
      <c r="B30" s="137">
        <v>608</v>
      </c>
      <c r="C30" s="137">
        <v>468</v>
      </c>
      <c r="D30" s="137">
        <v>209</v>
      </c>
      <c r="E30" s="137">
        <v>241</v>
      </c>
      <c r="F30" s="137">
        <v>33</v>
      </c>
    </row>
    <row r="31" spans="1:6" x14ac:dyDescent="0.25">
      <c r="A31" s="48" t="s">
        <v>42</v>
      </c>
      <c r="B31" s="137">
        <v>2086</v>
      </c>
      <c r="C31" s="137">
        <v>1521</v>
      </c>
      <c r="D31" s="137">
        <v>791</v>
      </c>
      <c r="E31" s="137">
        <v>676</v>
      </c>
      <c r="F31" s="137">
        <v>129</v>
      </c>
    </row>
    <row r="32" spans="1:6" x14ac:dyDescent="0.25">
      <c r="A32" s="48" t="s">
        <v>43</v>
      </c>
      <c r="B32" s="137">
        <v>1459</v>
      </c>
      <c r="C32" s="137">
        <v>986</v>
      </c>
      <c r="D32" s="137">
        <v>385</v>
      </c>
      <c r="E32" s="137">
        <v>555</v>
      </c>
      <c r="F32" s="137">
        <v>114</v>
      </c>
    </row>
    <row r="33" spans="1:6" x14ac:dyDescent="0.25">
      <c r="A33" s="48" t="s">
        <v>44</v>
      </c>
      <c r="B33" s="137">
        <v>392</v>
      </c>
      <c r="C33" s="137">
        <v>344</v>
      </c>
      <c r="D33" s="137">
        <v>166</v>
      </c>
      <c r="E33" s="137">
        <v>172</v>
      </c>
      <c r="F33" s="137">
        <v>20</v>
      </c>
    </row>
    <row r="34" spans="1:6" x14ac:dyDescent="0.25">
      <c r="A34" s="48" t="s">
        <v>45</v>
      </c>
      <c r="B34" s="137">
        <v>1111</v>
      </c>
      <c r="C34" s="137">
        <v>800</v>
      </c>
      <c r="D34" s="137">
        <v>429</v>
      </c>
      <c r="E34" s="137">
        <v>354</v>
      </c>
      <c r="F34" s="137">
        <v>43</v>
      </c>
    </row>
    <row r="35" spans="1:6" x14ac:dyDescent="0.25">
      <c r="A35" s="48" t="s">
        <v>46</v>
      </c>
      <c r="B35" s="137">
        <v>17985</v>
      </c>
      <c r="C35" s="137">
        <v>15923</v>
      </c>
      <c r="D35" s="137">
        <v>7201</v>
      </c>
      <c r="E35" s="137">
        <v>9516</v>
      </c>
      <c r="F35" s="137">
        <v>739</v>
      </c>
    </row>
    <row r="36" spans="1:6" x14ac:dyDescent="0.25">
      <c r="A36" s="48" t="s">
        <v>47</v>
      </c>
      <c r="B36" s="137">
        <v>11350</v>
      </c>
      <c r="C36" s="137">
        <v>9883</v>
      </c>
      <c r="D36" s="137">
        <v>5864</v>
      </c>
      <c r="E36" s="137">
        <v>3607</v>
      </c>
      <c r="F36" s="137">
        <v>770</v>
      </c>
    </row>
    <row r="37" spans="1:6" x14ac:dyDescent="0.25">
      <c r="A37" s="48" t="s">
        <v>48</v>
      </c>
      <c r="B37" s="137">
        <v>560</v>
      </c>
      <c r="C37" s="137">
        <v>371</v>
      </c>
      <c r="D37" s="137">
        <v>173</v>
      </c>
      <c r="E37" s="137">
        <v>191</v>
      </c>
      <c r="F37" s="137">
        <v>39</v>
      </c>
    </row>
    <row r="38" spans="1:6" x14ac:dyDescent="0.25">
      <c r="A38" s="31" t="s">
        <v>49</v>
      </c>
      <c r="B38" s="124">
        <v>345669</v>
      </c>
      <c r="C38" s="124">
        <v>283046</v>
      </c>
      <c r="D38" s="124">
        <v>175027</v>
      </c>
      <c r="E38" s="124">
        <v>106729</v>
      </c>
      <c r="F38" s="124">
        <v>17353</v>
      </c>
    </row>
    <row r="39" spans="1:6" x14ac:dyDescent="0.25">
      <c r="A39" s="70" t="s">
        <v>50</v>
      </c>
      <c r="B39" s="124">
        <v>7825</v>
      </c>
      <c r="C39" s="124">
        <v>6916</v>
      </c>
      <c r="D39" s="124">
        <v>4046</v>
      </c>
      <c r="E39" s="124">
        <v>2873</v>
      </c>
      <c r="F39" s="124">
        <v>372</v>
      </c>
    </row>
    <row r="40" spans="1:6" x14ac:dyDescent="0.25">
      <c r="A40" s="48" t="s">
        <v>51</v>
      </c>
      <c r="B40" s="137">
        <v>809</v>
      </c>
      <c r="C40" s="137">
        <v>667</v>
      </c>
      <c r="D40" s="137">
        <v>520</v>
      </c>
      <c r="E40" s="137">
        <v>147</v>
      </c>
      <c r="F40" s="137">
        <v>18</v>
      </c>
    </row>
    <row r="41" spans="1:6" x14ac:dyDescent="0.25">
      <c r="A41" s="48" t="s">
        <v>52</v>
      </c>
      <c r="B41" s="137">
        <v>1997</v>
      </c>
      <c r="C41" s="137">
        <v>1800</v>
      </c>
      <c r="D41" s="137">
        <v>824</v>
      </c>
      <c r="E41" s="137">
        <v>938</v>
      </c>
      <c r="F41" s="137">
        <v>123</v>
      </c>
    </row>
    <row r="42" spans="1:6" x14ac:dyDescent="0.25">
      <c r="A42" s="48" t="s">
        <v>53</v>
      </c>
      <c r="B42" s="137">
        <v>1790</v>
      </c>
      <c r="C42" s="137">
        <v>1521</v>
      </c>
      <c r="D42" s="137">
        <v>772</v>
      </c>
      <c r="E42" s="137">
        <v>926</v>
      </c>
      <c r="F42" s="137">
        <v>93</v>
      </c>
    </row>
    <row r="43" spans="1:6" x14ac:dyDescent="0.25">
      <c r="A43" s="48" t="s">
        <v>54</v>
      </c>
      <c r="B43" s="137">
        <v>216</v>
      </c>
      <c r="C43" s="137">
        <v>163</v>
      </c>
      <c r="D43" s="137">
        <v>76</v>
      </c>
      <c r="E43" s="137">
        <v>67</v>
      </c>
      <c r="F43" s="137">
        <v>26</v>
      </c>
    </row>
    <row r="44" spans="1:6" x14ac:dyDescent="0.25">
      <c r="A44" s="48" t="s">
        <v>55</v>
      </c>
      <c r="B44" s="137">
        <v>3013</v>
      </c>
      <c r="C44" s="137">
        <v>2765</v>
      </c>
      <c r="D44" s="137">
        <v>1854</v>
      </c>
      <c r="E44" s="137">
        <v>795</v>
      </c>
      <c r="F44" s="137">
        <v>112</v>
      </c>
    </row>
    <row r="45" spans="1:6" x14ac:dyDescent="0.25">
      <c r="A45" s="31" t="s">
        <v>56</v>
      </c>
      <c r="B45" s="124">
        <v>482341</v>
      </c>
      <c r="C45" s="124">
        <v>412661</v>
      </c>
      <c r="D45" s="124">
        <v>246067</v>
      </c>
      <c r="E45" s="124">
        <v>160625</v>
      </c>
      <c r="F45" s="124">
        <v>23994</v>
      </c>
    </row>
    <row r="46" spans="1:6" x14ac:dyDescent="0.25">
      <c r="A46" s="31" t="s">
        <v>37</v>
      </c>
      <c r="B46" s="124">
        <v>77464</v>
      </c>
      <c r="C46" s="124">
        <v>58485</v>
      </c>
      <c r="D46" s="124">
        <v>32650</v>
      </c>
      <c r="E46" s="124">
        <v>26837</v>
      </c>
      <c r="F46" s="124">
        <v>4245</v>
      </c>
    </row>
    <row r="47" spans="1:6" x14ac:dyDescent="0.25">
      <c r="A47" s="31" t="s">
        <v>32</v>
      </c>
      <c r="B47" s="124">
        <v>257898</v>
      </c>
      <c r="C47" s="124">
        <v>56121</v>
      </c>
      <c r="D47" s="124">
        <v>31220</v>
      </c>
      <c r="E47" s="124">
        <v>21191</v>
      </c>
      <c r="F47" s="124">
        <v>13974</v>
      </c>
    </row>
    <row r="48" spans="1:6" x14ac:dyDescent="0.25">
      <c r="A48" s="41" t="s">
        <v>33</v>
      </c>
      <c r="B48" s="39">
        <v>1224107</v>
      </c>
      <c r="C48" s="39">
        <v>862091</v>
      </c>
      <c r="D48" s="39">
        <v>512870</v>
      </c>
      <c r="E48" s="39">
        <v>339480</v>
      </c>
      <c r="F48" s="39">
        <v>62803</v>
      </c>
    </row>
    <row r="50" spans="1:7" ht="18.75" x14ac:dyDescent="0.3">
      <c r="A50" s="186" t="s">
        <v>169</v>
      </c>
      <c r="B50" s="186"/>
      <c r="C50" s="186"/>
      <c r="D50" s="186"/>
      <c r="E50" s="186"/>
      <c r="F50" s="186"/>
    </row>
    <row r="51" spans="1:7" x14ac:dyDescent="0.25">
      <c r="A51" s="42"/>
      <c r="B51" s="43" t="s">
        <v>71</v>
      </c>
      <c r="C51" s="43" t="s">
        <v>69</v>
      </c>
      <c r="D51" s="43" t="s">
        <v>70</v>
      </c>
      <c r="E51" s="43" t="s">
        <v>20</v>
      </c>
      <c r="F51" s="43" t="s">
        <v>21</v>
      </c>
    </row>
    <row r="52" spans="1:7" x14ac:dyDescent="0.25">
      <c r="A52" s="4" t="s">
        <v>57</v>
      </c>
      <c r="B52" s="124">
        <v>568317</v>
      </c>
      <c r="C52" s="124">
        <v>477349</v>
      </c>
      <c r="D52" s="124">
        <v>298562</v>
      </c>
      <c r="E52" s="124">
        <v>175716</v>
      </c>
      <c r="F52" s="124">
        <v>28274</v>
      </c>
    </row>
    <row r="53" spans="1:7" x14ac:dyDescent="0.25">
      <c r="A53" s="4" t="s">
        <v>58</v>
      </c>
      <c r="B53" s="124">
        <v>374923</v>
      </c>
      <c r="C53" s="124">
        <v>312957</v>
      </c>
      <c r="D53" s="124">
        <v>177528</v>
      </c>
      <c r="E53" s="124">
        <v>131510</v>
      </c>
      <c r="F53" s="124">
        <v>20289</v>
      </c>
    </row>
    <row r="54" spans="1:7" x14ac:dyDescent="0.25">
      <c r="A54" s="4" t="s">
        <v>37</v>
      </c>
      <c r="B54" s="124">
        <v>15456</v>
      </c>
      <c r="C54" s="124">
        <v>8488</v>
      </c>
      <c r="D54" s="124">
        <v>5990</v>
      </c>
      <c r="E54" s="124">
        <v>4815</v>
      </c>
      <c r="F54" s="124">
        <v>496</v>
      </c>
      <c r="G54" s="146"/>
    </row>
    <row r="55" spans="1:7" x14ac:dyDescent="0.25">
      <c r="A55" s="147" t="s">
        <v>175</v>
      </c>
      <c r="B55" s="124">
        <v>257266</v>
      </c>
      <c r="C55" s="124">
        <v>56052</v>
      </c>
      <c r="D55" s="124">
        <v>26098</v>
      </c>
      <c r="E55" s="124">
        <v>24807</v>
      </c>
      <c r="F55" s="124">
        <v>13535</v>
      </c>
      <c r="G55" s="146"/>
    </row>
    <row r="56" spans="1:7" x14ac:dyDescent="0.25">
      <c r="A56" s="11" t="s">
        <v>33</v>
      </c>
      <c r="B56" s="39">
        <v>1215962</v>
      </c>
      <c r="C56" s="39">
        <v>854846</v>
      </c>
      <c r="D56" s="39">
        <v>508178</v>
      </c>
      <c r="E56" s="39">
        <v>336848</v>
      </c>
      <c r="F56" s="39">
        <v>62594</v>
      </c>
    </row>
    <row r="58" spans="1:7" ht="17.25" x14ac:dyDescent="0.25">
      <c r="A58" t="s">
        <v>151</v>
      </c>
      <c r="B58" s="21"/>
      <c r="C58" s="21"/>
      <c r="D58" s="60"/>
      <c r="E58" s="21"/>
      <c r="F58" s="21"/>
    </row>
    <row r="59" spans="1:7" ht="17.25" x14ac:dyDescent="0.25">
      <c r="A59" s="84" t="s">
        <v>201</v>
      </c>
      <c r="B59"/>
    </row>
    <row r="60" spans="1:7" ht="44.1" customHeight="1" x14ac:dyDescent="0.25">
      <c r="A60" s="168" t="s">
        <v>182</v>
      </c>
      <c r="B60" s="168"/>
      <c r="C60" s="168"/>
      <c r="D60" s="168"/>
      <c r="E60" s="168"/>
      <c r="F60" s="168"/>
    </row>
    <row r="61" spans="1:7" ht="49.35" customHeight="1" x14ac:dyDescent="0.25">
      <c r="A61" s="183" t="s">
        <v>215</v>
      </c>
      <c r="B61" s="167"/>
      <c r="C61" s="167"/>
      <c r="D61" s="167"/>
      <c r="E61" s="167"/>
      <c r="F61" s="167"/>
    </row>
    <row r="62" spans="1:7" x14ac:dyDescent="0.25">
      <c r="A62" s="16"/>
      <c r="B62"/>
    </row>
    <row r="63" spans="1:7" x14ac:dyDescent="0.25">
      <c r="A63" s="16"/>
      <c r="B63"/>
    </row>
    <row r="64" spans="1:7" x14ac:dyDescent="0.25">
      <c r="A64" s="16"/>
      <c r="B64"/>
    </row>
  </sheetData>
  <mergeCells count="7">
    <mergeCell ref="A61:F61"/>
    <mergeCell ref="A60:F60"/>
    <mergeCell ref="A5:F5"/>
    <mergeCell ref="A7:F7"/>
    <mergeCell ref="A50:F50"/>
    <mergeCell ref="A26:F26"/>
    <mergeCell ref="A18:F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6850-3F03-4DF8-A8D6-509C888E2B98}">
  <sheetPr>
    <tabColor theme="9" tint="0.39997558519241921"/>
  </sheetPr>
  <dimension ref="A6:AI89"/>
  <sheetViews>
    <sheetView zoomScaleNormal="100" workbookViewId="0"/>
  </sheetViews>
  <sheetFormatPr defaultRowHeight="15" x14ac:dyDescent="0.25"/>
  <cols>
    <col min="1" max="1" width="3.7109375" customWidth="1"/>
    <col min="2" max="2" width="49.85546875" customWidth="1"/>
    <col min="3" max="3" width="19.28515625" customWidth="1"/>
    <col min="4" max="4" width="19.28515625" style="28" customWidth="1"/>
    <col min="5" max="5" width="22.85546875" style="38" bestFit="1" customWidth="1"/>
    <col min="6" max="6" width="19.28515625" customWidth="1"/>
    <col min="7" max="7" width="12" style="54" customWidth="1"/>
    <col min="8" max="8" width="19.28515625" customWidth="1"/>
    <col min="9" max="9" width="12" style="54" customWidth="1"/>
    <col min="10" max="10" width="19.28515625" customWidth="1"/>
    <col min="11" max="11" width="12" style="38" customWidth="1"/>
    <col min="12" max="12" width="2.7109375" customWidth="1"/>
    <col min="13" max="13" width="12.140625" bestFit="1" customWidth="1"/>
    <col min="14" max="14" width="135.28515625" customWidth="1"/>
    <col min="25" max="25" width="17.85546875" customWidth="1"/>
    <col min="26" max="26" width="19.28515625" customWidth="1"/>
    <col min="28" max="28" width="15.28515625" customWidth="1"/>
    <col min="30" max="30" width="17.7109375" customWidth="1"/>
    <col min="32" max="32" width="16.28515625" customWidth="1"/>
  </cols>
  <sheetData>
    <row r="6" spans="1:35" x14ac:dyDescent="0.25">
      <c r="B6" s="51"/>
      <c r="C6" s="51"/>
      <c r="D6" s="51"/>
      <c r="E6" s="56"/>
      <c r="F6" s="49"/>
      <c r="G6" s="53"/>
      <c r="H6" s="51"/>
      <c r="I6" s="55"/>
      <c r="J6" s="50"/>
      <c r="K6" s="56"/>
    </row>
    <row r="7" spans="1:35" ht="32.65" customHeight="1" x14ac:dyDescent="0.25">
      <c r="B7" s="105"/>
      <c r="C7" s="32" t="s">
        <v>73</v>
      </c>
      <c r="D7" s="193" t="s">
        <v>74</v>
      </c>
      <c r="E7" s="194"/>
      <c r="F7" s="191" t="s">
        <v>75</v>
      </c>
      <c r="G7" s="192"/>
      <c r="H7" s="195" t="s">
        <v>76</v>
      </c>
      <c r="I7" s="196"/>
      <c r="J7" s="191" t="s">
        <v>77</v>
      </c>
      <c r="K7" s="192"/>
    </row>
    <row r="8" spans="1:35" ht="28.5" customHeight="1" x14ac:dyDescent="0.25">
      <c r="B8" s="103" t="s">
        <v>72</v>
      </c>
      <c r="C8" s="36" t="s">
        <v>78</v>
      </c>
      <c r="D8" s="36" t="s">
        <v>78</v>
      </c>
      <c r="E8" s="34" t="s">
        <v>79</v>
      </c>
      <c r="F8" s="36" t="s">
        <v>78</v>
      </c>
      <c r="G8" s="34" t="s">
        <v>79</v>
      </c>
      <c r="H8" s="36" t="s">
        <v>78</v>
      </c>
      <c r="I8" s="34" t="s">
        <v>79</v>
      </c>
      <c r="J8" s="36" t="s">
        <v>78</v>
      </c>
      <c r="K8" s="34" t="s">
        <v>79</v>
      </c>
    </row>
    <row r="9" spans="1:35" ht="17.25" x14ac:dyDescent="0.25">
      <c r="A9" s="29"/>
      <c r="B9" s="19" t="s">
        <v>188</v>
      </c>
      <c r="C9" s="26">
        <v>125695705</v>
      </c>
      <c r="D9" s="26">
        <v>110365310.03</v>
      </c>
      <c r="E9" s="162">
        <v>0.87803564990546024</v>
      </c>
      <c r="F9" s="26">
        <v>8681505.2200000007</v>
      </c>
      <c r="G9" s="164">
        <v>6.9067636161474252E-2</v>
      </c>
      <c r="H9" s="26">
        <v>110365310.03</v>
      </c>
      <c r="I9" s="164">
        <v>0.87803564990546024</v>
      </c>
      <c r="J9" s="26">
        <v>8681505.2200000007</v>
      </c>
      <c r="K9" s="162">
        <v>6.9067636161474252E-2</v>
      </c>
      <c r="Y9" s="89"/>
      <c r="Z9" s="89"/>
      <c r="AA9" s="89"/>
      <c r="AB9" s="89"/>
      <c r="AC9" s="89"/>
      <c r="AD9" s="89"/>
      <c r="AE9" s="89"/>
      <c r="AF9" s="89"/>
      <c r="AG9" s="89"/>
      <c r="AH9" s="89"/>
      <c r="AI9" s="89"/>
    </row>
    <row r="10" spans="1:35" x14ac:dyDescent="0.25">
      <c r="A10" s="29"/>
      <c r="B10" s="19" t="s">
        <v>81</v>
      </c>
      <c r="C10" s="26">
        <v>50000000</v>
      </c>
      <c r="D10" s="26">
        <v>35277126.990000002</v>
      </c>
      <c r="E10" s="162">
        <v>0.70554253980000003</v>
      </c>
      <c r="F10" s="26">
        <v>3557754.7</v>
      </c>
      <c r="G10" s="164">
        <v>7.1155094000000002E-2</v>
      </c>
      <c r="H10" s="26">
        <v>35298076.990000002</v>
      </c>
      <c r="I10" s="164">
        <v>0.70596153980000009</v>
      </c>
      <c r="J10" s="26">
        <v>5000000</v>
      </c>
      <c r="K10" s="162">
        <v>0.1</v>
      </c>
      <c r="Y10" s="89"/>
      <c r="Z10" s="89"/>
      <c r="AA10" s="89"/>
      <c r="AB10" s="89"/>
      <c r="AC10" s="89"/>
      <c r="AD10" s="89"/>
      <c r="AE10" s="89"/>
      <c r="AF10" s="89"/>
      <c r="AG10" s="89"/>
      <c r="AH10" s="89"/>
      <c r="AI10" s="89"/>
    </row>
    <row r="11" spans="1:35" x14ac:dyDescent="0.25">
      <c r="A11" s="29"/>
      <c r="B11" s="19" t="s">
        <v>82</v>
      </c>
      <c r="C11" s="26">
        <v>3732211</v>
      </c>
      <c r="D11" s="26">
        <v>0</v>
      </c>
      <c r="E11" s="162">
        <v>0</v>
      </c>
      <c r="F11" s="26">
        <v>201969.59</v>
      </c>
      <c r="G11" s="164">
        <v>5.4115265723186604E-2</v>
      </c>
      <c r="H11" s="26">
        <v>0</v>
      </c>
      <c r="I11" s="164">
        <v>0</v>
      </c>
      <c r="J11" s="26">
        <v>235479.59</v>
      </c>
      <c r="K11" s="162">
        <v>6.3093857769563402E-2</v>
      </c>
      <c r="Y11" s="89"/>
      <c r="Z11" s="89"/>
      <c r="AA11" s="89"/>
      <c r="AB11" s="89"/>
      <c r="AC11" s="89"/>
      <c r="AD11" s="89"/>
      <c r="AE11" s="89"/>
      <c r="AF11" s="89"/>
      <c r="AG11" s="89"/>
      <c r="AH11" s="89"/>
      <c r="AI11" s="89"/>
    </row>
    <row r="12" spans="1:35" ht="17.25" x14ac:dyDescent="0.25">
      <c r="A12" s="29"/>
      <c r="B12" s="104" t="s">
        <v>160</v>
      </c>
      <c r="C12" s="26">
        <v>196984339</v>
      </c>
      <c r="D12" s="26">
        <v>178645733.96000001</v>
      </c>
      <c r="E12" s="162">
        <v>0.906903233358059</v>
      </c>
      <c r="F12" s="26">
        <v>18338605.039999999</v>
      </c>
      <c r="G12" s="164">
        <v>9.3096766641941012E-2</v>
      </c>
      <c r="H12" s="26">
        <v>178645733.96000001</v>
      </c>
      <c r="I12" s="164">
        <v>0.906903233358059</v>
      </c>
      <c r="J12" s="26">
        <v>18338605.039999999</v>
      </c>
      <c r="K12" s="162">
        <v>9.3096766641941012E-2</v>
      </c>
      <c r="Y12" s="89"/>
      <c r="Z12" s="89"/>
      <c r="AA12" s="89"/>
      <c r="AB12" s="89"/>
      <c r="AC12" s="89"/>
      <c r="AD12" s="89"/>
      <c r="AE12" s="89"/>
      <c r="AF12" s="89"/>
      <c r="AG12" s="89"/>
      <c r="AH12" s="89"/>
      <c r="AI12" s="89"/>
    </row>
    <row r="13" spans="1:35" x14ac:dyDescent="0.25">
      <c r="A13" s="29"/>
      <c r="B13" s="19" t="s">
        <v>83</v>
      </c>
      <c r="C13" s="26">
        <v>63330313</v>
      </c>
      <c r="D13" s="26">
        <v>52028760.039999999</v>
      </c>
      <c r="E13" s="162">
        <v>0.82154591656605269</v>
      </c>
      <c r="F13" s="26">
        <v>9237942.9399999995</v>
      </c>
      <c r="G13" s="164">
        <v>0.14586921337338091</v>
      </c>
      <c r="H13" s="26">
        <v>52050660.039999999</v>
      </c>
      <c r="I13" s="164">
        <v>0.82189172253104137</v>
      </c>
      <c r="J13" s="26">
        <v>9242630.9399999995</v>
      </c>
      <c r="K13" s="162">
        <v>0.1459432379562059</v>
      </c>
      <c r="Y13" s="89"/>
      <c r="Z13" s="89"/>
      <c r="AA13" s="89"/>
      <c r="AB13" s="89"/>
      <c r="AC13" s="89"/>
      <c r="AD13" s="89"/>
      <c r="AE13" s="89"/>
      <c r="AF13" s="89"/>
      <c r="AG13" s="89"/>
      <c r="AH13" s="89"/>
      <c r="AI13" s="89"/>
    </row>
    <row r="14" spans="1:35" x14ac:dyDescent="0.25">
      <c r="A14" s="29"/>
      <c r="B14" s="19" t="s">
        <v>84</v>
      </c>
      <c r="C14" s="26">
        <v>1055489843</v>
      </c>
      <c r="D14" s="26">
        <v>919599175.72000003</v>
      </c>
      <c r="E14" s="162">
        <v>0.87125345811593946</v>
      </c>
      <c r="F14" s="26">
        <v>135693203.56</v>
      </c>
      <c r="G14" s="164">
        <v>0.12855945934479257</v>
      </c>
      <c r="H14" s="26">
        <v>919599175.72000003</v>
      </c>
      <c r="I14" s="164">
        <v>0.87125345811593946</v>
      </c>
      <c r="J14" s="26">
        <v>135890667.28</v>
      </c>
      <c r="K14" s="162">
        <v>0.12874654188406057</v>
      </c>
      <c r="Y14" s="89"/>
      <c r="Z14" s="89"/>
      <c r="AA14" s="89"/>
      <c r="AB14" s="89"/>
      <c r="AC14" s="89"/>
      <c r="AD14" s="89"/>
      <c r="AE14" s="89"/>
      <c r="AF14" s="89"/>
      <c r="AG14" s="89"/>
      <c r="AH14" s="89"/>
      <c r="AI14" s="89"/>
    </row>
    <row r="15" spans="1:35" x14ac:dyDescent="0.25">
      <c r="A15" s="29"/>
      <c r="B15" s="19" t="s">
        <v>85</v>
      </c>
      <c r="C15" s="26">
        <v>175080858</v>
      </c>
      <c r="D15" s="26">
        <v>150088122.56</v>
      </c>
      <c r="E15" s="162">
        <v>0.85725032578947036</v>
      </c>
      <c r="F15" s="26">
        <v>18911558.880000003</v>
      </c>
      <c r="G15" s="164">
        <v>0.10801614234721195</v>
      </c>
      <c r="H15" s="26">
        <v>151797633.38</v>
      </c>
      <c r="I15" s="164">
        <v>0.867014447575988</v>
      </c>
      <c r="J15" s="26">
        <v>19926361.079999998</v>
      </c>
      <c r="K15" s="162">
        <v>0.11381233395600562</v>
      </c>
      <c r="Y15" s="89"/>
      <c r="Z15" s="89"/>
      <c r="AA15" s="89"/>
      <c r="AB15" s="89"/>
      <c r="AC15" s="89"/>
      <c r="AD15" s="89"/>
      <c r="AE15" s="89"/>
      <c r="AF15" s="89"/>
      <c r="AG15" s="89"/>
      <c r="AH15" s="89"/>
      <c r="AI15" s="89"/>
    </row>
    <row r="16" spans="1:35" x14ac:dyDescent="0.25">
      <c r="A16" s="29"/>
      <c r="B16" s="19" t="s">
        <v>86</v>
      </c>
      <c r="C16" s="26">
        <v>123136792</v>
      </c>
      <c r="D16" s="26">
        <v>113329092.69</v>
      </c>
      <c r="E16" s="162">
        <v>0.92035118707656438</v>
      </c>
      <c r="F16" s="26">
        <v>8091895.4399999995</v>
      </c>
      <c r="G16" s="164">
        <v>6.5714684527431899E-2</v>
      </c>
      <c r="H16" s="26">
        <v>113403355.61</v>
      </c>
      <c r="I16" s="164">
        <v>0.92095427993608925</v>
      </c>
      <c r="J16" s="26">
        <v>8091895.4399999995</v>
      </c>
      <c r="K16" s="162">
        <v>6.5714684527431899E-2</v>
      </c>
      <c r="Y16" s="89"/>
      <c r="Z16" s="89"/>
      <c r="AA16" s="89"/>
      <c r="AB16" s="89"/>
      <c r="AC16" s="89"/>
      <c r="AD16" s="89"/>
      <c r="AE16" s="89"/>
      <c r="AF16" s="89"/>
      <c r="AG16" s="89"/>
      <c r="AH16" s="89"/>
      <c r="AI16" s="89"/>
    </row>
    <row r="17" spans="1:35" x14ac:dyDescent="0.25">
      <c r="A17" s="29"/>
      <c r="B17" s="19" t="s">
        <v>87</v>
      </c>
      <c r="C17" s="26">
        <v>50000000</v>
      </c>
      <c r="D17" s="26">
        <v>43511375.899999999</v>
      </c>
      <c r="E17" s="162">
        <v>0.87022751799999998</v>
      </c>
      <c r="F17" s="26">
        <v>6359781.6400000006</v>
      </c>
      <c r="G17" s="164">
        <v>0.12719563280000001</v>
      </c>
      <c r="H17" s="26">
        <v>43511375.899999999</v>
      </c>
      <c r="I17" s="164">
        <v>0.87022751799999998</v>
      </c>
      <c r="J17" s="26">
        <v>6488624.0999999996</v>
      </c>
      <c r="K17" s="162">
        <v>0.12977248199999999</v>
      </c>
      <c r="Y17" s="89"/>
      <c r="Z17" s="89"/>
      <c r="AA17" s="89"/>
      <c r="AB17" s="89"/>
      <c r="AC17" s="89"/>
      <c r="AD17" s="89"/>
      <c r="AE17" s="89"/>
      <c r="AF17" s="89"/>
      <c r="AG17" s="89"/>
      <c r="AH17" s="89"/>
      <c r="AI17" s="89"/>
    </row>
    <row r="18" spans="1:35" x14ac:dyDescent="0.25">
      <c r="A18" s="29"/>
      <c r="B18" s="19" t="s">
        <v>88</v>
      </c>
      <c r="C18" s="26">
        <v>50000000</v>
      </c>
      <c r="D18" s="26">
        <v>42327409.659999996</v>
      </c>
      <c r="E18" s="162">
        <v>0.84654819319999997</v>
      </c>
      <c r="F18" s="26">
        <v>4958529.93</v>
      </c>
      <c r="G18" s="164">
        <v>9.9170598599999993E-2</v>
      </c>
      <c r="H18" s="26">
        <v>42566849.359999999</v>
      </c>
      <c r="I18" s="164">
        <v>0.85133698719999995</v>
      </c>
      <c r="J18" s="26">
        <v>4958529.93</v>
      </c>
      <c r="K18" s="162">
        <v>9.9170598599999993E-2</v>
      </c>
      <c r="Y18" s="89"/>
      <c r="Z18" s="89"/>
      <c r="AA18" s="89"/>
      <c r="AB18" s="89"/>
      <c r="AC18" s="89"/>
      <c r="AD18" s="89"/>
      <c r="AE18" s="89"/>
      <c r="AF18" s="89"/>
      <c r="AG18" s="89"/>
      <c r="AH18" s="89"/>
      <c r="AI18" s="89"/>
    </row>
    <row r="19" spans="1:35" x14ac:dyDescent="0.25">
      <c r="A19" s="29"/>
      <c r="B19" s="19" t="s">
        <v>89</v>
      </c>
      <c r="C19" s="26">
        <v>676102379</v>
      </c>
      <c r="D19" s="26">
        <v>566582402.83000004</v>
      </c>
      <c r="E19" s="162">
        <v>0.83801273361589523</v>
      </c>
      <c r="F19" s="26">
        <v>101415356</v>
      </c>
      <c r="G19" s="164">
        <v>0.14999999874279396</v>
      </c>
      <c r="H19" s="26">
        <v>568005180.02999997</v>
      </c>
      <c r="I19" s="164">
        <v>0.84011711491108354</v>
      </c>
      <c r="J19" s="26">
        <v>101415356</v>
      </c>
      <c r="K19" s="162">
        <v>0.14999999874279396</v>
      </c>
      <c r="Y19" s="89"/>
      <c r="Z19" s="89"/>
      <c r="AA19" s="89"/>
      <c r="AB19" s="89"/>
      <c r="AC19" s="89"/>
      <c r="AD19" s="89"/>
      <c r="AE19" s="89"/>
      <c r="AF19" s="89"/>
      <c r="AG19" s="89"/>
      <c r="AH19" s="89"/>
      <c r="AI19" s="89"/>
    </row>
    <row r="20" spans="1:35" x14ac:dyDescent="0.25">
      <c r="A20" s="29"/>
      <c r="B20" s="19" t="s">
        <v>90</v>
      </c>
      <c r="C20" s="26">
        <v>354185231</v>
      </c>
      <c r="D20" s="26">
        <v>265947920.55000001</v>
      </c>
      <c r="E20" s="162">
        <v>0.75087241723526299</v>
      </c>
      <c r="F20" s="26">
        <v>23768622.93</v>
      </c>
      <c r="G20" s="164">
        <v>6.7107888329764942E-2</v>
      </c>
      <c r="H20" s="26">
        <v>267150986.78999999</v>
      </c>
      <c r="I20" s="164">
        <v>0.75426913210280078</v>
      </c>
      <c r="J20" s="26">
        <v>23768622.93</v>
      </c>
      <c r="K20" s="162">
        <v>6.7107888329764942E-2</v>
      </c>
      <c r="Y20" s="89"/>
      <c r="Z20" s="89"/>
      <c r="AA20" s="89"/>
      <c r="AB20" s="89"/>
      <c r="AC20" s="89"/>
      <c r="AD20" s="89"/>
      <c r="AE20" s="89"/>
      <c r="AF20" s="89"/>
      <c r="AG20" s="89"/>
      <c r="AH20" s="89"/>
      <c r="AI20" s="89"/>
    </row>
    <row r="21" spans="1:35" ht="17.25" x14ac:dyDescent="0.25">
      <c r="A21" s="29"/>
      <c r="B21" s="19" t="s">
        <v>170</v>
      </c>
      <c r="C21" s="26">
        <v>13587562</v>
      </c>
      <c r="D21" s="26">
        <v>11830805</v>
      </c>
      <c r="E21" s="162">
        <v>0.87070844644535939</v>
      </c>
      <c r="F21" s="26">
        <v>1343129.44</v>
      </c>
      <c r="G21" s="164">
        <v>9.8849921715168612E-2</v>
      </c>
      <c r="H21" s="26">
        <v>11830805</v>
      </c>
      <c r="I21" s="164">
        <v>0.87070844644535939</v>
      </c>
      <c r="J21" s="26">
        <v>1756757</v>
      </c>
      <c r="K21" s="162">
        <v>0.12929155355464064</v>
      </c>
      <c r="Y21" s="89"/>
      <c r="Z21" s="89"/>
      <c r="AA21" s="89"/>
      <c r="AB21" s="89"/>
      <c r="AC21" s="89"/>
      <c r="AD21" s="89"/>
      <c r="AE21" s="89"/>
      <c r="AF21" s="89"/>
      <c r="AG21" s="89"/>
      <c r="AH21" s="89"/>
      <c r="AI21" s="89"/>
    </row>
    <row r="22" spans="1:35" x14ac:dyDescent="0.25">
      <c r="A22" s="29"/>
      <c r="B22" s="19" t="s">
        <v>91</v>
      </c>
      <c r="C22" s="26">
        <v>50000000</v>
      </c>
      <c r="D22" s="26">
        <v>31361886.559999999</v>
      </c>
      <c r="E22" s="162">
        <v>0.62723773119999993</v>
      </c>
      <c r="F22" s="26">
        <v>5076759.32</v>
      </c>
      <c r="G22" s="164">
        <v>0.1015351864</v>
      </c>
      <c r="H22" s="26">
        <v>35392059.210000001</v>
      </c>
      <c r="I22" s="164">
        <v>0.70784118419999997</v>
      </c>
      <c r="J22" s="26">
        <v>5076759.32</v>
      </c>
      <c r="K22" s="162">
        <v>0.1015351864</v>
      </c>
      <c r="Y22" s="89"/>
      <c r="Z22" s="89"/>
      <c r="AA22" s="89"/>
      <c r="AB22" s="89"/>
      <c r="AC22" s="89"/>
      <c r="AD22" s="89"/>
      <c r="AE22" s="89"/>
      <c r="AF22" s="89"/>
      <c r="AG22" s="89"/>
      <c r="AH22" s="89"/>
      <c r="AI22" s="89"/>
    </row>
    <row r="23" spans="1:35" x14ac:dyDescent="0.25">
      <c r="A23" s="29"/>
      <c r="B23" s="19" t="s">
        <v>92</v>
      </c>
      <c r="C23" s="26">
        <v>71935431</v>
      </c>
      <c r="D23" s="26">
        <v>40147758.530000001</v>
      </c>
      <c r="E23" s="162">
        <v>0.55810826420154491</v>
      </c>
      <c r="F23" s="26">
        <v>3763378.6499999994</v>
      </c>
      <c r="G23" s="164">
        <v>5.2316064527367596E-2</v>
      </c>
      <c r="H23" s="26">
        <v>40147758.530000001</v>
      </c>
      <c r="I23" s="164">
        <v>0.55810826420154491</v>
      </c>
      <c r="J23" s="26">
        <v>3763378.6499999994</v>
      </c>
      <c r="K23" s="162">
        <v>5.2316064527367596E-2</v>
      </c>
      <c r="Y23" s="89"/>
      <c r="Z23" s="89"/>
      <c r="AA23" s="89"/>
      <c r="AB23" s="89"/>
      <c r="AC23" s="89"/>
      <c r="AD23" s="89"/>
      <c r="AE23" s="89"/>
      <c r="AF23" s="89"/>
      <c r="AG23" s="89"/>
      <c r="AH23" s="89"/>
      <c r="AI23" s="89"/>
    </row>
    <row r="24" spans="1:35" x14ac:dyDescent="0.25">
      <c r="A24" s="29"/>
      <c r="B24" s="19" t="s">
        <v>93</v>
      </c>
      <c r="C24" s="26">
        <v>386903117</v>
      </c>
      <c r="D24" s="26">
        <v>332165336.39999998</v>
      </c>
      <c r="E24" s="162">
        <v>0.85852328866091809</v>
      </c>
      <c r="F24" s="26">
        <v>44190189.369999997</v>
      </c>
      <c r="G24" s="164">
        <v>0.11421512887423958</v>
      </c>
      <c r="H24" s="26">
        <v>339050336.39999998</v>
      </c>
      <c r="I24" s="164">
        <v>0.87631844123912805</v>
      </c>
      <c r="J24" s="26">
        <v>44190189.369999997</v>
      </c>
      <c r="K24" s="162">
        <v>0.11421512887423958</v>
      </c>
      <c r="Y24" s="89"/>
      <c r="Z24" s="89"/>
      <c r="AA24" s="89"/>
      <c r="AB24" s="89"/>
      <c r="AC24" s="89"/>
      <c r="AD24" s="89"/>
      <c r="AE24" s="89"/>
      <c r="AF24" s="89"/>
      <c r="AG24" s="89"/>
      <c r="AH24" s="89"/>
      <c r="AI24" s="89"/>
    </row>
    <row r="25" spans="1:35" ht="17.25" x14ac:dyDescent="0.25">
      <c r="A25" s="29"/>
      <c r="B25" s="19" t="s">
        <v>187</v>
      </c>
      <c r="C25" s="26">
        <v>167921663</v>
      </c>
      <c r="D25" s="26">
        <v>146606649.91999999</v>
      </c>
      <c r="E25" s="162">
        <v>0.87306573375229135</v>
      </c>
      <c r="F25" s="26">
        <v>24921232.309999999</v>
      </c>
      <c r="G25" s="164">
        <v>0.1484098707979089</v>
      </c>
      <c r="H25" s="26">
        <v>146606649.91999999</v>
      </c>
      <c r="I25" s="164">
        <v>0.87306573375229135</v>
      </c>
      <c r="J25" s="26">
        <v>24921232.309999999</v>
      </c>
      <c r="K25" s="162">
        <v>0.1484098707979089</v>
      </c>
      <c r="Y25" s="89"/>
      <c r="Z25" s="89"/>
      <c r="AA25" s="89"/>
      <c r="AB25" s="89"/>
      <c r="AC25" s="89"/>
      <c r="AD25" s="89"/>
      <c r="AE25" s="89"/>
      <c r="AF25" s="89"/>
      <c r="AG25" s="89"/>
      <c r="AH25" s="89"/>
      <c r="AI25" s="89"/>
    </row>
    <row r="26" spans="1:35" x14ac:dyDescent="0.25">
      <c r="A26" s="29"/>
      <c r="B26" s="19" t="s">
        <v>95</v>
      </c>
      <c r="C26" s="26">
        <v>50000000</v>
      </c>
      <c r="D26" s="26">
        <v>40148768.030000001</v>
      </c>
      <c r="E26" s="162">
        <v>0.80297536060000008</v>
      </c>
      <c r="F26" s="26">
        <v>6877820.3200000003</v>
      </c>
      <c r="G26" s="164">
        <v>0.1375564064</v>
      </c>
      <c r="H26" s="26">
        <v>40647431.93</v>
      </c>
      <c r="I26" s="164">
        <v>0.8129486386</v>
      </c>
      <c r="J26" s="26">
        <v>6974727.5999999996</v>
      </c>
      <c r="K26" s="162">
        <v>0.13949455199999999</v>
      </c>
      <c r="Y26" s="89"/>
      <c r="Z26" s="89"/>
      <c r="AA26" s="89"/>
      <c r="AB26" s="89"/>
      <c r="AC26" s="89"/>
      <c r="AD26" s="89"/>
      <c r="AE26" s="89"/>
      <c r="AF26" s="89"/>
      <c r="AG26" s="89"/>
      <c r="AH26" s="89"/>
      <c r="AI26" s="89"/>
    </row>
    <row r="27" spans="1:35" ht="17.25" x14ac:dyDescent="0.25">
      <c r="A27" s="29"/>
      <c r="B27" s="19" t="s">
        <v>162</v>
      </c>
      <c r="C27" s="26">
        <v>56648216</v>
      </c>
      <c r="D27" s="26">
        <v>48955666.740000002</v>
      </c>
      <c r="E27" s="162">
        <v>0.86420491582647552</v>
      </c>
      <c r="F27" s="26">
        <v>7692549.0599999996</v>
      </c>
      <c r="G27" s="164">
        <v>0.13579508064296322</v>
      </c>
      <c r="H27" s="26">
        <v>48955666.740000002</v>
      </c>
      <c r="I27" s="164">
        <v>0.86420491582647552</v>
      </c>
      <c r="J27" s="26">
        <v>7692549.0599999996</v>
      </c>
      <c r="K27" s="162">
        <v>0.13579508064296322</v>
      </c>
      <c r="Y27" s="89"/>
      <c r="Z27" s="89"/>
      <c r="AA27" s="89"/>
      <c r="AB27" s="89"/>
      <c r="AC27" s="89"/>
      <c r="AD27" s="89"/>
      <c r="AE27" s="89"/>
      <c r="AF27" s="89"/>
      <c r="AG27" s="89"/>
      <c r="AH27" s="89"/>
      <c r="AI27" s="89"/>
    </row>
    <row r="28" spans="1:35" x14ac:dyDescent="0.25">
      <c r="A28" s="29"/>
      <c r="B28" s="19" t="s">
        <v>96</v>
      </c>
      <c r="C28" s="26">
        <v>85453322</v>
      </c>
      <c r="D28" s="26">
        <v>71990215.25</v>
      </c>
      <c r="E28" s="162">
        <v>0.84245075048106377</v>
      </c>
      <c r="F28" s="26">
        <v>7389200.3400000008</v>
      </c>
      <c r="G28" s="164">
        <v>8.6470603682323788E-2</v>
      </c>
      <c r="H28" s="26">
        <v>74311264.290000007</v>
      </c>
      <c r="I28" s="164">
        <v>0.86961235152449667</v>
      </c>
      <c r="J28" s="26">
        <v>7389200.3400000008</v>
      </c>
      <c r="K28" s="162">
        <v>8.6470603682323788E-2</v>
      </c>
      <c r="Y28" s="89"/>
      <c r="Z28" s="89"/>
      <c r="AA28" s="89"/>
      <c r="AB28" s="89"/>
      <c r="AC28" s="89"/>
      <c r="AD28" s="89"/>
      <c r="AE28" s="89"/>
      <c r="AF28" s="89"/>
      <c r="AG28" s="89"/>
      <c r="AH28" s="89"/>
      <c r="AI28" s="89"/>
    </row>
    <row r="29" spans="1:35" x14ac:dyDescent="0.25">
      <c r="A29" s="29"/>
      <c r="B29" s="19" t="s">
        <v>97</v>
      </c>
      <c r="C29" s="26">
        <v>146668557</v>
      </c>
      <c r="D29" s="26">
        <v>134653802.93000001</v>
      </c>
      <c r="E29" s="162">
        <v>0.91808227805772991</v>
      </c>
      <c r="F29" s="26">
        <v>9286976.8900000006</v>
      </c>
      <c r="G29" s="164">
        <v>6.3319480875508996E-2</v>
      </c>
      <c r="H29" s="26">
        <v>135123524</v>
      </c>
      <c r="I29" s="164">
        <v>0.92128488043964329</v>
      </c>
      <c r="J29" s="26">
        <v>9962642.8000000007</v>
      </c>
      <c r="K29" s="162">
        <v>6.7926234523463677E-2</v>
      </c>
      <c r="Y29" s="89"/>
      <c r="Z29" s="89"/>
      <c r="AA29" s="89"/>
      <c r="AB29" s="89"/>
      <c r="AC29" s="89"/>
      <c r="AD29" s="89"/>
      <c r="AE29" s="89"/>
      <c r="AF29" s="89"/>
      <c r="AG29" s="89"/>
      <c r="AH29" s="89"/>
      <c r="AI29" s="89"/>
    </row>
    <row r="30" spans="1:35" x14ac:dyDescent="0.25">
      <c r="A30" s="29"/>
      <c r="B30" s="19" t="s">
        <v>98</v>
      </c>
      <c r="C30" s="26">
        <v>50000000</v>
      </c>
      <c r="D30" s="26">
        <v>41161298.359999999</v>
      </c>
      <c r="E30" s="162">
        <v>0.82322596719999996</v>
      </c>
      <c r="F30" s="26">
        <v>3881655.34</v>
      </c>
      <c r="G30" s="164">
        <v>7.763310679999999E-2</v>
      </c>
      <c r="H30" s="26">
        <v>41537727.549999997</v>
      </c>
      <c r="I30" s="164">
        <v>0.83075455099999995</v>
      </c>
      <c r="J30" s="26">
        <v>3881655.34</v>
      </c>
      <c r="K30" s="162">
        <v>7.763310679999999E-2</v>
      </c>
      <c r="Y30" s="89"/>
      <c r="Z30" s="89"/>
      <c r="AA30" s="89"/>
      <c r="AB30" s="89"/>
      <c r="AC30" s="89"/>
      <c r="AD30" s="89"/>
      <c r="AE30" s="89"/>
      <c r="AF30" s="89"/>
      <c r="AG30" s="89"/>
      <c r="AH30" s="89"/>
      <c r="AI30" s="89"/>
    </row>
    <row r="31" spans="1:35" x14ac:dyDescent="0.25">
      <c r="A31" s="29"/>
      <c r="B31" s="19" t="s">
        <v>99</v>
      </c>
      <c r="C31" s="26">
        <v>248588848</v>
      </c>
      <c r="D31" s="26">
        <v>209468634.99000001</v>
      </c>
      <c r="E31" s="162">
        <v>0.84263086085824734</v>
      </c>
      <c r="F31" s="26">
        <v>31846540.530000001</v>
      </c>
      <c r="G31" s="164">
        <v>0.12810928883664163</v>
      </c>
      <c r="H31" s="26">
        <v>210715233.15000001</v>
      </c>
      <c r="I31" s="164">
        <v>0.84764555950635412</v>
      </c>
      <c r="J31" s="26">
        <v>33626915.590000004</v>
      </c>
      <c r="K31" s="162">
        <v>0.1352712153443022</v>
      </c>
      <c r="Y31" s="89"/>
      <c r="Z31" s="89"/>
      <c r="AA31" s="89"/>
      <c r="AB31" s="89"/>
      <c r="AC31" s="89"/>
      <c r="AD31" s="89"/>
      <c r="AE31" s="89"/>
      <c r="AF31" s="89"/>
      <c r="AG31" s="89"/>
      <c r="AH31" s="89"/>
      <c r="AI31" s="89"/>
    </row>
    <row r="32" spans="1:35" ht="17.25" x14ac:dyDescent="0.25">
      <c r="A32" s="29"/>
      <c r="B32" s="19" t="s">
        <v>168</v>
      </c>
      <c r="C32" s="26">
        <v>178543357</v>
      </c>
      <c r="D32" s="26">
        <v>150440032.41</v>
      </c>
      <c r="E32" s="162">
        <v>0.84259663836162779</v>
      </c>
      <c r="F32" s="26">
        <v>26743031</v>
      </c>
      <c r="G32" s="164">
        <v>0.14978451984634747</v>
      </c>
      <c r="H32" s="26">
        <v>150440032.41</v>
      </c>
      <c r="I32" s="164">
        <v>0.84259663836162779</v>
      </c>
      <c r="J32" s="26">
        <v>26743031</v>
      </c>
      <c r="K32" s="162">
        <v>0.14978451984634747</v>
      </c>
      <c r="Y32" s="89"/>
      <c r="Z32" s="89"/>
      <c r="AA32" s="89"/>
      <c r="AB32" s="89"/>
      <c r="AC32" s="89"/>
      <c r="AD32" s="89"/>
      <c r="AE32" s="89"/>
      <c r="AF32" s="89"/>
      <c r="AG32" s="89"/>
      <c r="AH32" s="89"/>
      <c r="AI32" s="89"/>
    </row>
    <row r="33" spans="1:35" x14ac:dyDescent="0.25">
      <c r="A33" s="29"/>
      <c r="B33" s="19" t="s">
        <v>101</v>
      </c>
      <c r="C33" s="26">
        <v>242812277</v>
      </c>
      <c r="D33" s="26">
        <v>224923964.05000001</v>
      </c>
      <c r="E33" s="162">
        <v>0.92632863061532922</v>
      </c>
      <c r="F33" s="26">
        <v>17605029.159999996</v>
      </c>
      <c r="G33" s="164">
        <v>7.2504691185775572E-2</v>
      </c>
      <c r="H33" s="26">
        <v>224923964.05000001</v>
      </c>
      <c r="I33" s="164">
        <v>0.92632863061532922</v>
      </c>
      <c r="J33" s="26">
        <v>17605029.159999996</v>
      </c>
      <c r="K33" s="162">
        <v>7.2504691185775572E-2</v>
      </c>
      <c r="Y33" s="89"/>
      <c r="Z33" s="89"/>
      <c r="AA33" s="89"/>
      <c r="AB33" s="89"/>
      <c r="AC33" s="89"/>
      <c r="AD33" s="89"/>
      <c r="AE33" s="89"/>
      <c r="AF33" s="89"/>
      <c r="AG33" s="89"/>
      <c r="AH33" s="89"/>
      <c r="AI33" s="89"/>
    </row>
    <row r="34" spans="1:35" ht="17.25" x14ac:dyDescent="0.25">
      <c r="A34" s="29"/>
      <c r="B34" s="19" t="s">
        <v>163</v>
      </c>
      <c r="C34" s="26">
        <v>128663948</v>
      </c>
      <c r="D34" s="26">
        <v>110017819.3</v>
      </c>
      <c r="E34" s="162">
        <v>0.85507883917878846</v>
      </c>
      <c r="F34" s="26">
        <v>18646128.699999999</v>
      </c>
      <c r="G34" s="164">
        <v>0.14492116082121154</v>
      </c>
      <c r="H34" s="26">
        <v>110017819.3</v>
      </c>
      <c r="I34" s="164">
        <v>0.85507883917878846</v>
      </c>
      <c r="J34" s="26">
        <v>18646128.699999999</v>
      </c>
      <c r="K34" s="162">
        <v>0.14492116082121154</v>
      </c>
      <c r="Y34" s="89"/>
      <c r="Z34" s="89"/>
      <c r="AA34" s="89"/>
      <c r="AB34" s="89"/>
      <c r="AC34" s="89"/>
      <c r="AD34" s="89"/>
      <c r="AE34" s="89"/>
      <c r="AF34" s="89"/>
      <c r="AG34" s="89"/>
      <c r="AH34" s="89"/>
      <c r="AI34" s="89"/>
    </row>
    <row r="35" spans="1:35" x14ac:dyDescent="0.25">
      <c r="A35" s="29"/>
      <c r="B35" s="19" t="s">
        <v>102</v>
      </c>
      <c r="C35" s="26">
        <v>72281675</v>
      </c>
      <c r="D35" s="26">
        <v>68492285.549999997</v>
      </c>
      <c r="E35" s="162">
        <v>0.94757468680685664</v>
      </c>
      <c r="F35" s="26">
        <v>3742251</v>
      </c>
      <c r="G35" s="164">
        <v>5.1773163806732483E-2</v>
      </c>
      <c r="H35" s="26">
        <v>68499712.569999993</v>
      </c>
      <c r="I35" s="164">
        <v>0.94767743788449832</v>
      </c>
      <c r="J35" s="26">
        <v>3742251</v>
      </c>
      <c r="K35" s="162">
        <v>5.1773163806732483E-2</v>
      </c>
      <c r="Y35" s="89"/>
      <c r="Z35" s="89"/>
      <c r="AA35" s="89"/>
      <c r="AB35" s="89"/>
      <c r="AC35" s="89"/>
      <c r="AD35" s="89"/>
      <c r="AE35" s="89"/>
      <c r="AF35" s="89"/>
      <c r="AG35" s="89"/>
      <c r="AH35" s="89"/>
      <c r="AI35" s="89"/>
    </row>
    <row r="36" spans="1:35" x14ac:dyDescent="0.25">
      <c r="A36" s="29"/>
      <c r="B36" s="19" t="s">
        <v>103</v>
      </c>
      <c r="C36" s="26">
        <v>138269336</v>
      </c>
      <c r="D36" s="26">
        <v>127169070.48999999</v>
      </c>
      <c r="E36" s="162">
        <v>0.91971997674162542</v>
      </c>
      <c r="F36" s="26">
        <v>11081821.68</v>
      </c>
      <c r="G36" s="164">
        <v>8.0146632656137154E-2</v>
      </c>
      <c r="H36" s="26">
        <v>127182628.72</v>
      </c>
      <c r="I36" s="164">
        <v>0.91981803340691537</v>
      </c>
      <c r="J36" s="26">
        <v>11081821.68</v>
      </c>
      <c r="K36" s="162">
        <v>8.0146632656137154E-2</v>
      </c>
      <c r="Y36" s="89"/>
      <c r="Z36" s="89"/>
      <c r="AA36" s="89"/>
      <c r="AB36" s="89"/>
      <c r="AC36" s="89"/>
      <c r="AD36" s="89"/>
      <c r="AE36" s="89"/>
      <c r="AF36" s="89"/>
      <c r="AG36" s="89"/>
      <c r="AH36" s="89"/>
      <c r="AI36" s="89"/>
    </row>
    <row r="37" spans="1:35" x14ac:dyDescent="0.25">
      <c r="A37" s="29"/>
      <c r="B37" s="19" t="s">
        <v>104</v>
      </c>
      <c r="C37" s="26">
        <v>50000000</v>
      </c>
      <c r="D37" s="26">
        <v>23096393.579999998</v>
      </c>
      <c r="E37" s="162">
        <v>0.46192787159999998</v>
      </c>
      <c r="F37" s="26">
        <v>4253313.9099999992</v>
      </c>
      <c r="G37" s="164">
        <v>8.5066278199999984E-2</v>
      </c>
      <c r="H37" s="26">
        <v>23096393.579999998</v>
      </c>
      <c r="I37" s="164">
        <v>0.46192787159999998</v>
      </c>
      <c r="J37" s="26">
        <v>4253313.9099999992</v>
      </c>
      <c r="K37" s="162">
        <v>8.5066278199999984E-2</v>
      </c>
      <c r="Y37" s="89"/>
      <c r="Z37" s="89"/>
      <c r="AA37" s="89"/>
      <c r="AB37" s="89"/>
      <c r="AC37" s="89"/>
      <c r="AD37" s="89"/>
      <c r="AE37" s="89"/>
      <c r="AF37" s="89"/>
      <c r="AG37" s="89"/>
      <c r="AH37" s="89"/>
      <c r="AI37" s="89"/>
    </row>
    <row r="38" spans="1:35" x14ac:dyDescent="0.25">
      <c r="A38" s="29"/>
      <c r="B38" s="19" t="s">
        <v>105</v>
      </c>
      <c r="C38" s="26">
        <v>50000000</v>
      </c>
      <c r="D38" s="26">
        <v>45352990.619999997</v>
      </c>
      <c r="E38" s="162">
        <v>0.9070598124</v>
      </c>
      <c r="F38" s="26">
        <v>4342642.22</v>
      </c>
      <c r="G38" s="164">
        <v>8.685284439999999E-2</v>
      </c>
      <c r="H38" s="26">
        <v>45352990.619999997</v>
      </c>
      <c r="I38" s="164">
        <v>0.9070598124</v>
      </c>
      <c r="J38" s="26">
        <v>4342642.22</v>
      </c>
      <c r="K38" s="162">
        <v>8.685284439999999E-2</v>
      </c>
      <c r="Y38" s="89"/>
      <c r="Z38" s="89"/>
      <c r="AA38" s="89"/>
      <c r="AB38" s="89"/>
      <c r="AC38" s="89"/>
      <c r="AD38" s="89"/>
      <c r="AE38" s="89"/>
      <c r="AF38" s="89"/>
      <c r="AG38" s="89"/>
      <c r="AH38" s="89"/>
      <c r="AI38" s="89"/>
    </row>
    <row r="39" spans="1:35" x14ac:dyDescent="0.25">
      <c r="A39" s="29"/>
      <c r="B39" s="19" t="s">
        <v>106</v>
      </c>
      <c r="C39" s="26">
        <v>120917256</v>
      </c>
      <c r="D39" s="26">
        <v>100781603.84999999</v>
      </c>
      <c r="E39" s="162">
        <v>0.83347577660875793</v>
      </c>
      <c r="F39" s="26">
        <v>12065011.819999998</v>
      </c>
      <c r="G39" s="164">
        <v>9.9779073881729491E-2</v>
      </c>
      <c r="H39" s="26">
        <v>101084547.33</v>
      </c>
      <c r="I39" s="164">
        <v>0.83598115499743064</v>
      </c>
      <c r="J39" s="26">
        <v>12065011.819999998</v>
      </c>
      <c r="K39" s="162">
        <v>9.9779073881729491E-2</v>
      </c>
      <c r="Y39" s="89"/>
      <c r="Z39" s="89"/>
      <c r="AA39" s="89"/>
      <c r="AB39" s="89"/>
      <c r="AC39" s="89"/>
      <c r="AD39" s="89"/>
      <c r="AE39" s="89"/>
      <c r="AF39" s="89"/>
      <c r="AG39" s="89"/>
      <c r="AH39" s="89"/>
      <c r="AI39" s="89"/>
    </row>
    <row r="40" spans="1:35" x14ac:dyDescent="0.25">
      <c r="A40" s="29"/>
      <c r="B40" s="19" t="s">
        <v>107</v>
      </c>
      <c r="C40" s="26">
        <v>50000000</v>
      </c>
      <c r="D40" s="26">
        <v>42778652.509999998</v>
      </c>
      <c r="E40" s="162">
        <v>0.85557305019999996</v>
      </c>
      <c r="F40" s="26">
        <v>7382182.9400000004</v>
      </c>
      <c r="G40" s="164">
        <v>0.14764365880000002</v>
      </c>
      <c r="H40" s="26">
        <v>42819018.509999998</v>
      </c>
      <c r="I40" s="164">
        <v>0.85638037019999991</v>
      </c>
      <c r="J40" s="26">
        <v>7389682.9400000004</v>
      </c>
      <c r="K40" s="162">
        <v>0.14779365880000001</v>
      </c>
      <c r="Y40" s="89"/>
      <c r="Z40" s="89"/>
      <c r="AA40" s="89"/>
      <c r="AB40" s="89"/>
      <c r="AC40" s="89"/>
      <c r="AD40" s="89"/>
      <c r="AE40" s="89"/>
      <c r="AF40" s="89"/>
      <c r="AG40" s="89"/>
      <c r="AH40" s="89"/>
      <c r="AI40" s="89"/>
    </row>
    <row r="41" spans="1:35" x14ac:dyDescent="0.25">
      <c r="A41" s="29"/>
      <c r="B41" s="19" t="s">
        <v>108</v>
      </c>
      <c r="C41" s="26">
        <v>325965861</v>
      </c>
      <c r="D41" s="26">
        <v>240879908.81</v>
      </c>
      <c r="E41" s="162">
        <v>0.73897281166508422</v>
      </c>
      <c r="F41" s="26">
        <v>21951214.129999999</v>
      </c>
      <c r="G41" s="164">
        <v>6.7342064787576025E-2</v>
      </c>
      <c r="H41" s="26">
        <v>244929958.93000001</v>
      </c>
      <c r="I41" s="164">
        <v>0.75139757942320229</v>
      </c>
      <c r="J41" s="26">
        <v>21951214.129999999</v>
      </c>
      <c r="K41" s="162">
        <v>6.7342064787576025E-2</v>
      </c>
      <c r="Y41" s="89"/>
      <c r="Z41" s="89"/>
      <c r="AA41" s="89"/>
      <c r="AB41" s="89"/>
      <c r="AC41" s="89"/>
      <c r="AD41" s="89"/>
      <c r="AE41" s="89"/>
      <c r="AF41" s="89"/>
      <c r="AG41" s="89"/>
      <c r="AH41" s="89"/>
      <c r="AI41" s="89"/>
    </row>
    <row r="42" spans="1:35" x14ac:dyDescent="0.25">
      <c r="A42" s="29"/>
      <c r="B42" s="19" t="s">
        <v>109</v>
      </c>
      <c r="C42" s="26">
        <v>55772684</v>
      </c>
      <c r="D42" s="26">
        <v>49455028.149999999</v>
      </c>
      <c r="E42" s="162">
        <v>0.88672490909707691</v>
      </c>
      <c r="F42" s="26">
        <v>4443267.3499999996</v>
      </c>
      <c r="G42" s="164">
        <v>7.966744706064352E-2</v>
      </c>
      <c r="H42" s="26">
        <v>49455028.149999999</v>
      </c>
      <c r="I42" s="164">
        <v>0.88672490909707691</v>
      </c>
      <c r="J42" s="26">
        <v>4443267.3499999996</v>
      </c>
      <c r="K42" s="162">
        <v>7.966744706064352E-2</v>
      </c>
      <c r="Y42" s="89"/>
      <c r="Z42" s="89"/>
      <c r="AA42" s="89"/>
      <c r="AB42" s="89"/>
      <c r="AC42" s="89"/>
      <c r="AD42" s="89"/>
      <c r="AE42" s="89"/>
      <c r="AF42" s="89"/>
      <c r="AG42" s="89"/>
      <c r="AH42" s="89"/>
      <c r="AI42" s="89"/>
    </row>
    <row r="43" spans="1:35" ht="17.25" x14ac:dyDescent="0.25">
      <c r="A43" s="29"/>
      <c r="B43" s="19" t="s">
        <v>189</v>
      </c>
      <c r="C43" s="26">
        <v>539458518</v>
      </c>
      <c r="D43" s="26">
        <v>470775050.88999999</v>
      </c>
      <c r="E43" s="162">
        <v>0.87268072554561082</v>
      </c>
      <c r="F43" s="26">
        <v>71920043.090000004</v>
      </c>
      <c r="G43" s="164">
        <v>0.13331894981775042</v>
      </c>
      <c r="H43" s="26">
        <v>470775050.88999999</v>
      </c>
      <c r="I43" s="164">
        <v>0.87268072554561082</v>
      </c>
      <c r="J43" s="26">
        <v>71920043.090000004</v>
      </c>
      <c r="K43" s="162">
        <v>0.13331894981775042</v>
      </c>
      <c r="Y43" s="89"/>
      <c r="Z43" s="89"/>
      <c r="AA43" s="89"/>
      <c r="AB43" s="89"/>
      <c r="AC43" s="89"/>
      <c r="AD43" s="89"/>
      <c r="AE43" s="89"/>
      <c r="AF43" s="89"/>
      <c r="AG43" s="89"/>
      <c r="AH43" s="89"/>
      <c r="AI43" s="89"/>
    </row>
    <row r="44" spans="1:35" ht="17.25" x14ac:dyDescent="0.25">
      <c r="A44" s="29"/>
      <c r="B44" s="19" t="s">
        <v>190</v>
      </c>
      <c r="C44" s="26">
        <v>273337247</v>
      </c>
      <c r="D44" s="26">
        <v>245548956.19</v>
      </c>
      <c r="E44" s="162">
        <v>0.89833697706774662</v>
      </c>
      <c r="F44" s="26">
        <v>27788290.809999999</v>
      </c>
      <c r="G44" s="164">
        <v>0.10166302293225335</v>
      </c>
      <c r="H44" s="26">
        <v>245548956.19</v>
      </c>
      <c r="I44" s="164">
        <v>0.89833697706774662</v>
      </c>
      <c r="J44" s="26">
        <v>27788290.809999999</v>
      </c>
      <c r="K44" s="162">
        <v>0.10166302293225335</v>
      </c>
      <c r="Y44" s="89"/>
      <c r="Z44" s="89"/>
      <c r="AA44" s="89"/>
      <c r="AB44" s="89"/>
      <c r="AC44" s="89"/>
      <c r="AD44" s="89"/>
      <c r="AE44" s="89"/>
      <c r="AF44" s="89"/>
      <c r="AG44" s="89"/>
      <c r="AH44" s="89"/>
      <c r="AI44" s="89"/>
    </row>
    <row r="45" spans="1:35" x14ac:dyDescent="0.25">
      <c r="A45" s="29"/>
      <c r="B45" s="19" t="s">
        <v>112</v>
      </c>
      <c r="C45" s="26">
        <v>50000000</v>
      </c>
      <c r="D45" s="26">
        <v>35501958.280000001</v>
      </c>
      <c r="E45" s="162">
        <v>0.71003916560000002</v>
      </c>
      <c r="F45" s="26">
        <v>6354005.7400000002</v>
      </c>
      <c r="G45" s="164">
        <v>0.1270801148</v>
      </c>
      <c r="H45" s="26">
        <v>35545373.210000001</v>
      </c>
      <c r="I45" s="164">
        <v>0.71090746420000006</v>
      </c>
      <c r="J45" s="26">
        <v>6728210.7400000002</v>
      </c>
      <c r="K45" s="162">
        <v>0.1345642148</v>
      </c>
      <c r="Y45" s="89"/>
      <c r="Z45" s="89"/>
      <c r="AA45" s="89"/>
      <c r="AB45" s="89"/>
      <c r="AC45" s="89"/>
      <c r="AD45" s="89"/>
      <c r="AE45" s="89"/>
      <c r="AF45" s="89"/>
      <c r="AG45" s="89"/>
      <c r="AH45" s="89"/>
      <c r="AI45" s="89"/>
    </row>
    <row r="46" spans="1:35" x14ac:dyDescent="0.25">
      <c r="A46" s="29"/>
      <c r="B46" s="19" t="s">
        <v>113</v>
      </c>
      <c r="C46" s="26">
        <v>4158268</v>
      </c>
      <c r="D46" s="26">
        <v>3389050.27</v>
      </c>
      <c r="E46" s="162">
        <v>0.81501487398118644</v>
      </c>
      <c r="F46" s="26">
        <v>623740.19999999995</v>
      </c>
      <c r="G46" s="164">
        <v>0.15</v>
      </c>
      <c r="H46" s="26">
        <v>3534527.8</v>
      </c>
      <c r="I46" s="164">
        <v>0.85</v>
      </c>
      <c r="J46" s="26">
        <v>623740.19999999995</v>
      </c>
      <c r="K46" s="162">
        <v>0.15</v>
      </c>
      <c r="Y46" s="89"/>
      <c r="Z46" s="89"/>
      <c r="AA46" s="89"/>
      <c r="AB46" s="89"/>
      <c r="AC46" s="89"/>
      <c r="AD46" s="89"/>
      <c r="AE46" s="89"/>
      <c r="AF46" s="89"/>
      <c r="AG46" s="89"/>
      <c r="AH46" s="89"/>
      <c r="AI46" s="89"/>
    </row>
    <row r="47" spans="1:35" x14ac:dyDescent="0.25">
      <c r="A47" s="29"/>
      <c r="B47" s="19" t="s">
        <v>114</v>
      </c>
      <c r="C47" s="26">
        <v>280771073</v>
      </c>
      <c r="D47" s="26">
        <v>261299479.78999999</v>
      </c>
      <c r="E47" s="162">
        <v>0.93064957510776047</v>
      </c>
      <c r="F47" s="26">
        <v>15173634.340000002</v>
      </c>
      <c r="G47" s="164">
        <v>5.4042726616641175E-2</v>
      </c>
      <c r="H47" s="26">
        <v>261299479.78999999</v>
      </c>
      <c r="I47" s="164">
        <v>0.93064957510776047</v>
      </c>
      <c r="J47" s="26">
        <v>15310065.84</v>
      </c>
      <c r="K47" s="162">
        <v>5.4528643839317451E-2</v>
      </c>
      <c r="Y47" s="89"/>
      <c r="Z47" s="89"/>
      <c r="AA47" s="89"/>
      <c r="AB47" s="89"/>
      <c r="AC47" s="89"/>
      <c r="AD47" s="89"/>
      <c r="AE47" s="89"/>
      <c r="AF47" s="89"/>
      <c r="AG47" s="89"/>
      <c r="AH47" s="89"/>
      <c r="AI47" s="89"/>
    </row>
    <row r="48" spans="1:35" x14ac:dyDescent="0.25">
      <c r="A48" s="29"/>
      <c r="B48" s="19" t="s">
        <v>115</v>
      </c>
      <c r="C48" s="26">
        <v>87056967</v>
      </c>
      <c r="D48" s="26">
        <v>65755998.049999997</v>
      </c>
      <c r="E48" s="162">
        <v>0.75532149023753603</v>
      </c>
      <c r="F48" s="26">
        <v>9476363.1099999994</v>
      </c>
      <c r="G48" s="164">
        <v>0.10885243808229615</v>
      </c>
      <c r="H48" s="26">
        <v>65755998.049999997</v>
      </c>
      <c r="I48" s="164">
        <v>0.75532149023753603</v>
      </c>
      <c r="J48" s="26">
        <v>9476363.1099999994</v>
      </c>
      <c r="K48" s="162">
        <v>0.10885243808229615</v>
      </c>
      <c r="Y48" s="89"/>
      <c r="Z48" s="89"/>
      <c r="AA48" s="89"/>
      <c r="AB48" s="89"/>
      <c r="AC48" s="89"/>
      <c r="AD48" s="89"/>
      <c r="AE48" s="89"/>
      <c r="AF48" s="89"/>
      <c r="AG48" s="89"/>
      <c r="AH48" s="89"/>
      <c r="AI48" s="89"/>
    </row>
    <row r="49" spans="1:35" x14ac:dyDescent="0.25">
      <c r="A49" s="29"/>
      <c r="B49" s="19" t="s">
        <v>116</v>
      </c>
      <c r="C49" s="26">
        <v>90937920</v>
      </c>
      <c r="D49" s="26">
        <v>72457648.530000001</v>
      </c>
      <c r="E49" s="162">
        <v>0.79678145849388249</v>
      </c>
      <c r="F49" s="26">
        <v>13598500.67</v>
      </c>
      <c r="G49" s="164">
        <v>0.14953608648625347</v>
      </c>
      <c r="H49" s="26">
        <v>72457648.530000001</v>
      </c>
      <c r="I49" s="164">
        <v>0.79678145849388249</v>
      </c>
      <c r="J49" s="26">
        <v>13598500.67</v>
      </c>
      <c r="K49" s="162">
        <v>0.14953608648625347</v>
      </c>
      <c r="Y49" s="89"/>
      <c r="Z49" s="89"/>
      <c r="AA49" s="89"/>
      <c r="AB49" s="89"/>
      <c r="AC49" s="89"/>
      <c r="AD49" s="89"/>
      <c r="AE49" s="89"/>
      <c r="AF49" s="89"/>
      <c r="AG49" s="89"/>
      <c r="AH49" s="89"/>
      <c r="AI49" s="89"/>
    </row>
    <row r="50" spans="1:35" x14ac:dyDescent="0.25">
      <c r="A50" s="29"/>
      <c r="B50" s="19" t="s">
        <v>117</v>
      </c>
      <c r="C50" s="26">
        <v>350361655</v>
      </c>
      <c r="D50" s="26">
        <v>306693430</v>
      </c>
      <c r="E50" s="162">
        <v>0.875362430857338</v>
      </c>
      <c r="F50" s="26">
        <v>26892363</v>
      </c>
      <c r="G50" s="164">
        <v>7.6756010871109739E-2</v>
      </c>
      <c r="H50" s="26">
        <v>307567531</v>
      </c>
      <c r="I50" s="164">
        <v>0.87785728435379151</v>
      </c>
      <c r="J50" s="26">
        <v>26892363</v>
      </c>
      <c r="K50" s="162">
        <v>7.6756010871109739E-2</v>
      </c>
      <c r="Y50" s="89"/>
      <c r="Z50" s="89"/>
      <c r="AA50" s="89"/>
      <c r="AB50" s="89"/>
      <c r="AC50" s="89"/>
      <c r="AD50" s="89"/>
      <c r="AE50" s="89"/>
      <c r="AF50" s="89"/>
      <c r="AG50" s="89"/>
      <c r="AH50" s="89"/>
      <c r="AI50" s="89"/>
    </row>
    <row r="51" spans="1:35" ht="17.25" x14ac:dyDescent="0.25">
      <c r="A51" s="29"/>
      <c r="B51" s="19" t="s">
        <v>164</v>
      </c>
      <c r="C51" s="26">
        <v>75637542</v>
      </c>
      <c r="D51" s="26">
        <v>64270246.619999997</v>
      </c>
      <c r="E51" s="162">
        <v>0.84971358032761024</v>
      </c>
      <c r="F51" s="26">
        <v>11345631.300000001</v>
      </c>
      <c r="G51" s="164">
        <v>0.15000000000000002</v>
      </c>
      <c r="H51" s="26">
        <v>64270246.619999997</v>
      </c>
      <c r="I51" s="164">
        <v>0.84971358032761024</v>
      </c>
      <c r="J51" s="26">
        <v>11345631.300000001</v>
      </c>
      <c r="K51" s="162">
        <v>0.15000000000000002</v>
      </c>
      <c r="Y51" s="89"/>
      <c r="Z51" s="89"/>
      <c r="AA51" s="89"/>
      <c r="AB51" s="89"/>
      <c r="AC51" s="89"/>
      <c r="AD51" s="89"/>
      <c r="AE51" s="89"/>
      <c r="AF51" s="89"/>
      <c r="AG51" s="89"/>
      <c r="AH51" s="89"/>
      <c r="AI51" s="89"/>
    </row>
    <row r="52" spans="1:35" x14ac:dyDescent="0.25">
      <c r="A52" s="29"/>
      <c r="B52" s="19" t="s">
        <v>118</v>
      </c>
      <c r="C52" s="26">
        <v>50000000</v>
      </c>
      <c r="D52" s="26">
        <v>45056163.990000002</v>
      </c>
      <c r="E52" s="162">
        <v>0.90112327980000007</v>
      </c>
      <c r="F52" s="26">
        <v>4621672.8899999997</v>
      </c>
      <c r="G52" s="164">
        <v>9.2433457799999993E-2</v>
      </c>
      <c r="H52" s="26">
        <v>45056163.990000002</v>
      </c>
      <c r="I52" s="164">
        <v>0.90112327980000007</v>
      </c>
      <c r="J52" s="26">
        <v>4621672.8899999997</v>
      </c>
      <c r="K52" s="162">
        <v>9.2433457799999993E-2</v>
      </c>
      <c r="Y52" s="89"/>
      <c r="Z52" s="89"/>
      <c r="AA52" s="89"/>
      <c r="AB52" s="89"/>
      <c r="AC52" s="89"/>
      <c r="AD52" s="89"/>
      <c r="AE52" s="89"/>
      <c r="AF52" s="89"/>
      <c r="AG52" s="89"/>
      <c r="AH52" s="89"/>
      <c r="AI52" s="89"/>
    </row>
    <row r="53" spans="1:35" x14ac:dyDescent="0.25">
      <c r="A53" s="29"/>
      <c r="B53" s="19" t="s">
        <v>119</v>
      </c>
      <c r="C53" s="26">
        <v>144650807</v>
      </c>
      <c r="D53" s="26">
        <v>121186112.81999999</v>
      </c>
      <c r="E53" s="162">
        <v>0.83778386953624107</v>
      </c>
      <c r="F53" s="26">
        <v>21151187.57</v>
      </c>
      <c r="G53" s="164">
        <v>0.14622239591100242</v>
      </c>
      <c r="H53" s="26">
        <v>122786750.58</v>
      </c>
      <c r="I53" s="164">
        <v>0.84884939895288658</v>
      </c>
      <c r="J53" s="26">
        <v>21151187.57</v>
      </c>
      <c r="K53" s="162">
        <v>0.14622239591100242</v>
      </c>
      <c r="Y53" s="89"/>
      <c r="Z53" s="89"/>
      <c r="AA53" s="89"/>
      <c r="AB53" s="89"/>
      <c r="AC53" s="89"/>
      <c r="AD53" s="89"/>
      <c r="AE53" s="89"/>
      <c r="AF53" s="89"/>
      <c r="AG53" s="89"/>
      <c r="AH53" s="89"/>
      <c r="AI53" s="89"/>
    </row>
    <row r="54" spans="1:35" x14ac:dyDescent="0.25">
      <c r="A54" s="29"/>
      <c r="B54" s="19" t="s">
        <v>120</v>
      </c>
      <c r="C54" s="26">
        <v>50000000</v>
      </c>
      <c r="D54" s="26">
        <v>1717966.77</v>
      </c>
      <c r="E54" s="162">
        <v>3.4359335400000003E-2</v>
      </c>
      <c r="F54" s="26">
        <v>784066.03000000014</v>
      </c>
      <c r="G54" s="164">
        <v>1.5681320600000003E-2</v>
      </c>
      <c r="H54" s="26">
        <v>1769247.41</v>
      </c>
      <c r="I54" s="164">
        <v>3.5384948199999995E-2</v>
      </c>
      <c r="J54" s="26">
        <v>784066.03000000014</v>
      </c>
      <c r="K54" s="162">
        <v>1.5681320600000003E-2</v>
      </c>
      <c r="Y54" s="89"/>
      <c r="Z54" s="89"/>
      <c r="AA54" s="89"/>
      <c r="AB54" s="89"/>
      <c r="AC54" s="89"/>
      <c r="AD54" s="89"/>
      <c r="AE54" s="89"/>
      <c r="AF54" s="89"/>
      <c r="AG54" s="89"/>
      <c r="AH54" s="89"/>
      <c r="AI54" s="89"/>
    </row>
    <row r="55" spans="1:35" x14ac:dyDescent="0.25">
      <c r="A55" s="29"/>
      <c r="B55" s="19" t="s">
        <v>121</v>
      </c>
      <c r="C55" s="26">
        <v>168239035</v>
      </c>
      <c r="D55" s="26">
        <v>46500823.880000003</v>
      </c>
      <c r="E55" s="162">
        <v>0.2763973526120142</v>
      </c>
      <c r="F55" s="26">
        <v>15482213.859999999</v>
      </c>
      <c r="G55" s="164">
        <v>9.2025099050288772E-2</v>
      </c>
      <c r="H55" s="26">
        <v>58105131.840000004</v>
      </c>
      <c r="I55" s="164">
        <v>0.34537247458653103</v>
      </c>
      <c r="J55" s="26">
        <v>15482213.859999999</v>
      </c>
      <c r="K55" s="162">
        <v>9.2025099050288772E-2</v>
      </c>
      <c r="Y55" s="89"/>
      <c r="Z55" s="89"/>
      <c r="AA55" s="89"/>
      <c r="AB55" s="89"/>
      <c r="AC55" s="89"/>
      <c r="AD55" s="89"/>
      <c r="AE55" s="89"/>
      <c r="AF55" s="89"/>
      <c r="AG55" s="89"/>
      <c r="AH55" s="89"/>
      <c r="AI55" s="89"/>
    </row>
    <row r="56" spans="1:35" x14ac:dyDescent="0.25">
      <c r="A56" s="29"/>
      <c r="B56" s="19" t="s">
        <v>122</v>
      </c>
      <c r="C56" s="26">
        <v>842214006</v>
      </c>
      <c r="D56" s="26">
        <v>751237245.58000004</v>
      </c>
      <c r="E56" s="162">
        <v>0.89197904597658761</v>
      </c>
      <c r="F56" s="26">
        <v>88979039.340000004</v>
      </c>
      <c r="G56" s="164">
        <v>0.10564896654069655</v>
      </c>
      <c r="H56" s="26">
        <v>751237270.87</v>
      </c>
      <c r="I56" s="164">
        <v>0.89197907600458504</v>
      </c>
      <c r="J56" s="26">
        <v>89100939.340000004</v>
      </c>
      <c r="K56" s="162">
        <v>0.10579370410042789</v>
      </c>
      <c r="Y56" s="89"/>
      <c r="Z56" s="89"/>
      <c r="AA56" s="89"/>
      <c r="AB56" s="89"/>
      <c r="AC56" s="89"/>
      <c r="AD56" s="89"/>
      <c r="AE56" s="89"/>
      <c r="AF56" s="89"/>
      <c r="AG56" s="89"/>
      <c r="AH56" s="89"/>
      <c r="AI56" s="89"/>
    </row>
    <row r="57" spans="1:35" x14ac:dyDescent="0.25">
      <c r="A57" s="29"/>
      <c r="B57" s="19" t="s">
        <v>123</v>
      </c>
      <c r="C57" s="26">
        <v>66030555</v>
      </c>
      <c r="D57" s="26">
        <v>58027008.369999997</v>
      </c>
      <c r="E57" s="162">
        <v>0.87879025657137055</v>
      </c>
      <c r="F57" s="26">
        <v>6063690.5199999996</v>
      </c>
      <c r="G57" s="164">
        <v>9.1831584938215333E-2</v>
      </c>
      <c r="H57" s="26">
        <v>58027008.369999997</v>
      </c>
      <c r="I57" s="164">
        <v>0.87879025657137055</v>
      </c>
      <c r="J57" s="26">
        <v>6117871.6099999994</v>
      </c>
      <c r="K57" s="162">
        <v>9.2652130668900171E-2</v>
      </c>
      <c r="Y57" s="89"/>
      <c r="Z57" s="89"/>
      <c r="AA57" s="89"/>
      <c r="AB57" s="89"/>
      <c r="AC57" s="89"/>
      <c r="AD57" s="89"/>
      <c r="AE57" s="89"/>
      <c r="AF57" s="89"/>
      <c r="AG57" s="89"/>
      <c r="AH57" s="89"/>
      <c r="AI57" s="89"/>
    </row>
    <row r="58" spans="1:35" ht="17.25" x14ac:dyDescent="0.25">
      <c r="A58" s="29"/>
      <c r="B58" s="19" t="s">
        <v>191</v>
      </c>
      <c r="C58" s="26">
        <v>50000000</v>
      </c>
      <c r="D58" s="26">
        <v>42477633.869999997</v>
      </c>
      <c r="E58" s="162">
        <v>0.84955267739999996</v>
      </c>
      <c r="F58" s="26">
        <v>7500000</v>
      </c>
      <c r="G58" s="164">
        <v>0.15</v>
      </c>
      <c r="H58" s="26">
        <v>42477633.869999997</v>
      </c>
      <c r="I58" s="164">
        <v>0.84955267739999996</v>
      </c>
      <c r="J58" s="26">
        <v>7500000</v>
      </c>
      <c r="K58" s="162">
        <v>0.15</v>
      </c>
      <c r="Y58" s="89"/>
      <c r="Z58" s="89"/>
      <c r="AA58" s="89"/>
      <c r="AB58" s="89"/>
      <c r="AC58" s="89"/>
      <c r="AD58" s="89"/>
      <c r="AE58" s="89"/>
      <c r="AF58" s="89"/>
      <c r="AG58" s="89"/>
      <c r="AH58" s="89"/>
      <c r="AI58" s="89"/>
    </row>
    <row r="59" spans="1:35" x14ac:dyDescent="0.25">
      <c r="A59" s="29"/>
      <c r="B59" s="19" t="s">
        <v>125</v>
      </c>
      <c r="C59" s="26">
        <v>8521959</v>
      </c>
      <c r="D59" s="26">
        <v>4314889.67</v>
      </c>
      <c r="E59" s="162">
        <v>0.50632603020033307</v>
      </c>
      <c r="F59" s="26">
        <v>876051.34</v>
      </c>
      <c r="G59" s="164">
        <v>0.10279929063258811</v>
      </c>
      <c r="H59" s="26">
        <v>4314889.67</v>
      </c>
      <c r="I59" s="164">
        <v>0.50632603020033307</v>
      </c>
      <c r="J59" s="26">
        <v>876051.34</v>
      </c>
      <c r="K59" s="162">
        <v>0.10279929063258811</v>
      </c>
      <c r="Y59" s="89"/>
      <c r="Z59" s="89"/>
      <c r="AA59" s="89"/>
      <c r="AB59" s="89"/>
      <c r="AC59" s="89"/>
      <c r="AD59" s="89"/>
      <c r="AE59" s="89"/>
      <c r="AF59" s="89"/>
      <c r="AG59" s="89"/>
      <c r="AH59" s="89"/>
      <c r="AI59" s="89"/>
    </row>
    <row r="60" spans="1:35" ht="17.25" x14ac:dyDescent="0.25">
      <c r="A60" s="29"/>
      <c r="B60" s="19" t="s">
        <v>171</v>
      </c>
      <c r="C60" s="26">
        <v>258444431</v>
      </c>
      <c r="D60" s="26">
        <v>235994466.19</v>
      </c>
      <c r="E60" s="162">
        <v>0.91313426749752635</v>
      </c>
      <c r="F60" s="26">
        <v>21138701.09</v>
      </c>
      <c r="G60" s="164">
        <v>8.1792054904057887E-2</v>
      </c>
      <c r="H60" s="26">
        <v>235994466.19</v>
      </c>
      <c r="I60" s="164">
        <v>0.91313426749752635</v>
      </c>
      <c r="J60" s="26">
        <v>21138701.09</v>
      </c>
      <c r="K60" s="162">
        <v>8.1792054904057887E-2</v>
      </c>
      <c r="Y60" s="89"/>
      <c r="Z60" s="89"/>
      <c r="AA60" s="89"/>
      <c r="AB60" s="89"/>
      <c r="AC60" s="89"/>
      <c r="AD60" s="89"/>
      <c r="AE60" s="89"/>
      <c r="AF60" s="89"/>
      <c r="AG60" s="89"/>
      <c r="AH60" s="89"/>
      <c r="AI60" s="89"/>
    </row>
    <row r="61" spans="1:35" x14ac:dyDescent="0.25">
      <c r="A61" s="29"/>
      <c r="B61" s="19" t="s">
        <v>127</v>
      </c>
      <c r="C61" s="26">
        <v>173153935</v>
      </c>
      <c r="D61" s="26">
        <v>153298631.81</v>
      </c>
      <c r="E61" s="162">
        <v>0.88533149310178827</v>
      </c>
      <c r="F61" s="26">
        <v>19814171.84</v>
      </c>
      <c r="G61" s="164">
        <v>0.11443096479441833</v>
      </c>
      <c r="H61" s="26">
        <v>153298631.81</v>
      </c>
      <c r="I61" s="164">
        <v>0.88533149310178827</v>
      </c>
      <c r="J61" s="26">
        <v>19855303.190000001</v>
      </c>
      <c r="K61" s="162">
        <v>0.1146685068982117</v>
      </c>
      <c r="Y61" s="89"/>
      <c r="Z61" s="89"/>
      <c r="AA61" s="89"/>
      <c r="AB61" s="89"/>
      <c r="AC61" s="89"/>
      <c r="AD61" s="89"/>
      <c r="AE61" s="89"/>
      <c r="AF61" s="89"/>
      <c r="AG61" s="89"/>
      <c r="AH61" s="89"/>
      <c r="AI61" s="89"/>
    </row>
    <row r="62" spans="1:35" x14ac:dyDescent="0.25">
      <c r="A62" s="29"/>
      <c r="B62" s="19" t="s">
        <v>128</v>
      </c>
      <c r="C62" s="26">
        <v>50000000</v>
      </c>
      <c r="D62" s="26">
        <v>41275858.899999999</v>
      </c>
      <c r="E62" s="162">
        <v>0.82551717800000002</v>
      </c>
      <c r="F62" s="26">
        <v>7500000.0000000009</v>
      </c>
      <c r="G62" s="164">
        <v>0.15000000000000002</v>
      </c>
      <c r="H62" s="26">
        <v>41412400.990000002</v>
      </c>
      <c r="I62" s="164">
        <v>0.82824801980000007</v>
      </c>
      <c r="J62" s="26">
        <v>7500000.0000000009</v>
      </c>
      <c r="K62" s="162">
        <v>0.15000000000000002</v>
      </c>
      <c r="Y62" s="89"/>
      <c r="Z62" s="89"/>
      <c r="AA62" s="89"/>
      <c r="AB62" s="89"/>
      <c r="AC62" s="89"/>
      <c r="AD62" s="89"/>
      <c r="AE62" s="89"/>
      <c r="AF62" s="89"/>
      <c r="AG62" s="89"/>
      <c r="AH62" s="89"/>
      <c r="AI62" s="89"/>
    </row>
    <row r="63" spans="1:35" x14ac:dyDescent="0.25">
      <c r="A63" s="29"/>
      <c r="B63" s="19" t="s">
        <v>129</v>
      </c>
      <c r="C63" s="26">
        <v>92705301</v>
      </c>
      <c r="D63" s="26">
        <v>83918839.870000005</v>
      </c>
      <c r="E63" s="162">
        <v>0.90522158889274307</v>
      </c>
      <c r="F63" s="26">
        <v>8058000.6900000004</v>
      </c>
      <c r="G63" s="164">
        <v>8.6920603278123232E-2</v>
      </c>
      <c r="H63" s="26">
        <v>84000562.370000005</v>
      </c>
      <c r="I63" s="164">
        <v>0.90610311884969774</v>
      </c>
      <c r="J63" s="26">
        <v>8058000.6900000004</v>
      </c>
      <c r="K63" s="162">
        <v>8.6920603278123232E-2</v>
      </c>
      <c r="Y63" s="89"/>
      <c r="Z63" s="89"/>
      <c r="AA63" s="89"/>
      <c r="AB63" s="89"/>
      <c r="AC63" s="89"/>
      <c r="AD63" s="89"/>
      <c r="AE63" s="89"/>
      <c r="AF63" s="89"/>
      <c r="AG63" s="89"/>
      <c r="AH63" s="89"/>
      <c r="AI63" s="89"/>
    </row>
    <row r="64" spans="1:35" x14ac:dyDescent="0.25">
      <c r="A64" s="29"/>
      <c r="B64" s="19" t="s">
        <v>130</v>
      </c>
      <c r="C64" s="26">
        <v>50000000</v>
      </c>
      <c r="D64" s="26">
        <v>17344382.52</v>
      </c>
      <c r="E64" s="162">
        <v>0.34688765039999997</v>
      </c>
      <c r="F64" s="26">
        <v>7110174.1099999994</v>
      </c>
      <c r="G64" s="164">
        <v>0.14220348219999998</v>
      </c>
      <c r="H64" s="26">
        <v>17539007.52</v>
      </c>
      <c r="I64" s="164">
        <v>0.35078015039999999</v>
      </c>
      <c r="J64" s="26">
        <v>7600122.7899999991</v>
      </c>
      <c r="K64" s="162">
        <v>0.15200245579999999</v>
      </c>
      <c r="Y64" s="89"/>
      <c r="Z64" s="89"/>
      <c r="AA64" s="89"/>
      <c r="AB64" s="89"/>
      <c r="AC64" s="89"/>
      <c r="AD64" s="89"/>
      <c r="AE64" s="89"/>
      <c r="AF64" s="89"/>
      <c r="AG64" s="89"/>
      <c r="AH64" s="89"/>
      <c r="AI64" s="89"/>
    </row>
    <row r="65" spans="2:35" x14ac:dyDescent="0.25">
      <c r="B65" s="17" t="s">
        <v>159</v>
      </c>
      <c r="C65" s="27">
        <v>9420350000</v>
      </c>
      <c r="D65" s="27">
        <v>7897622845.8200006</v>
      </c>
      <c r="E65" s="163">
        <v>0.83835768796488463</v>
      </c>
      <c r="F65" s="27">
        <v>1009993592.8900002</v>
      </c>
      <c r="G65" s="165">
        <v>0.10721401995573415</v>
      </c>
      <c r="H65" s="27">
        <v>7937288866.2599993</v>
      </c>
      <c r="I65" s="165">
        <v>0.84256836171267513</v>
      </c>
      <c r="J65" s="27">
        <v>1017007018.0000002</v>
      </c>
      <c r="K65" s="163">
        <v>0.10795851725254373</v>
      </c>
      <c r="Y65" s="89"/>
      <c r="Z65" s="89"/>
      <c r="AA65" s="89"/>
      <c r="AB65" s="89"/>
      <c r="AC65" s="89"/>
      <c r="AD65" s="89"/>
      <c r="AE65" s="89"/>
      <c r="AF65" s="89"/>
      <c r="AG65" s="89"/>
      <c r="AH65" s="89"/>
      <c r="AI65" s="89"/>
    </row>
    <row r="66" spans="2:35" x14ac:dyDescent="0.25">
      <c r="Y66" s="89"/>
      <c r="Z66" s="89"/>
      <c r="AA66" s="89"/>
      <c r="AB66" s="89"/>
      <c r="AC66" s="89"/>
      <c r="AD66" s="89"/>
      <c r="AE66" s="89"/>
      <c r="AF66" s="89"/>
      <c r="AG66" s="89"/>
      <c r="AH66" s="89"/>
      <c r="AI66" s="89"/>
    </row>
    <row r="67" spans="2:35" ht="17.25" x14ac:dyDescent="0.25">
      <c r="B67" s="17" t="s">
        <v>206</v>
      </c>
      <c r="C67" s="27">
        <v>493897794.91999966</v>
      </c>
      <c r="D67" s="27">
        <v>258610830.3000001</v>
      </c>
      <c r="E67" s="163">
        <v>0.52361203666011358</v>
      </c>
      <c r="F67" s="27">
        <v>31141103.269999992</v>
      </c>
      <c r="G67" s="165">
        <v>6.3051715537713937E-2</v>
      </c>
      <c r="H67" s="27">
        <v>273058854.69</v>
      </c>
      <c r="I67" s="165">
        <v>0.55286510184608006</v>
      </c>
      <c r="J67" s="27">
        <v>32812142.329999994</v>
      </c>
      <c r="K67" s="163">
        <v>6.6435085694834542E-2</v>
      </c>
    </row>
    <row r="69" spans="2:35" x14ac:dyDescent="0.25">
      <c r="B69" s="61" t="s">
        <v>14</v>
      </c>
      <c r="C69" s="63"/>
      <c r="D69" s="63">
        <v>8156233676.1200008</v>
      </c>
      <c r="E69" s="64"/>
      <c r="F69" s="63">
        <v>1041134696.1600002</v>
      </c>
      <c r="G69" s="65"/>
      <c r="H69" s="63">
        <v>8210347720.9499989</v>
      </c>
      <c r="I69" s="65"/>
      <c r="J69" s="63">
        <v>1049819160.3300003</v>
      </c>
      <c r="K69" s="64"/>
    </row>
    <row r="71" spans="2:35" ht="15" customHeight="1" x14ac:dyDescent="0.25">
      <c r="B71" s="169" t="s">
        <v>153</v>
      </c>
      <c r="C71" s="169"/>
      <c r="D71" s="169"/>
      <c r="E71" s="169"/>
      <c r="F71" s="169"/>
      <c r="G71" s="169"/>
      <c r="H71" s="169"/>
    </row>
    <row r="72" spans="2:35" x14ac:dyDescent="0.25">
      <c r="B72" s="169"/>
      <c r="C72" s="169"/>
      <c r="D72" s="169"/>
      <c r="E72" s="169"/>
      <c r="F72" s="169"/>
      <c r="G72" s="169"/>
      <c r="H72" s="169"/>
    </row>
    <row r="73" spans="2:35" x14ac:dyDescent="0.25">
      <c r="B73" s="169"/>
      <c r="C73" s="169"/>
      <c r="D73" s="169"/>
      <c r="E73" s="169"/>
      <c r="F73" s="169"/>
      <c r="G73" s="169"/>
      <c r="H73" s="169"/>
      <c r="J73" s="130"/>
    </row>
    <row r="74" spans="2:35" ht="17.25" x14ac:dyDescent="0.25">
      <c r="B74" s="84" t="s">
        <v>201</v>
      </c>
      <c r="H74" s="71"/>
      <c r="J74" s="71"/>
    </row>
    <row r="75" spans="2:35" ht="33" customHeight="1" x14ac:dyDescent="0.25">
      <c r="B75" s="168" t="s">
        <v>182</v>
      </c>
      <c r="C75" s="168"/>
      <c r="D75" s="168"/>
      <c r="E75" s="168"/>
      <c r="F75" s="168"/>
      <c r="G75" s="168"/>
      <c r="H75" s="168"/>
      <c r="J75" s="72"/>
    </row>
    <row r="76" spans="2:35" ht="33" customHeight="1" x14ac:dyDescent="0.25">
      <c r="B76" s="190" t="s">
        <v>183</v>
      </c>
      <c r="C76" s="190"/>
      <c r="D76" s="190"/>
      <c r="E76" s="190"/>
      <c r="F76" s="190"/>
      <c r="G76" s="190"/>
      <c r="H76" s="190"/>
      <c r="N76" s="73"/>
    </row>
    <row r="77" spans="2:35" x14ac:dyDescent="0.25">
      <c r="E77" s="114"/>
    </row>
    <row r="79" spans="2:35" x14ac:dyDescent="0.25">
      <c r="C79" s="89"/>
      <c r="F79" s="134"/>
    </row>
    <row r="80" spans="2:35" x14ac:dyDescent="0.25">
      <c r="E80" s="115"/>
    </row>
    <row r="81" spans="5:6" x14ac:dyDescent="0.25">
      <c r="E81" s="115"/>
      <c r="F81" s="133"/>
    </row>
    <row r="82" spans="5:6" x14ac:dyDescent="0.25">
      <c r="F82" s="131"/>
    </row>
    <row r="84" spans="5:6" x14ac:dyDescent="0.25">
      <c r="F84" s="133"/>
    </row>
    <row r="89" spans="5:6" x14ac:dyDescent="0.25">
      <c r="F89" s="133"/>
    </row>
  </sheetData>
  <mergeCells count="7">
    <mergeCell ref="B76:H76"/>
    <mergeCell ref="B75:H75"/>
    <mergeCell ref="B71:H73"/>
    <mergeCell ref="J7:K7"/>
    <mergeCell ref="D7:E7"/>
    <mergeCell ref="F7:G7"/>
    <mergeCell ref="H7:I7"/>
  </mergeCells>
  <conditionalFormatting sqref="D74">
    <cfRule type="cellIs" dxfId="3" priority="8" operator="equal">
      <formula>TRUE</formula>
    </cfRule>
  </conditionalFormatting>
  <conditionalFormatting sqref="F74">
    <cfRule type="cellIs" dxfId="2" priority="7" operator="equal">
      <formula>TRUE</formula>
    </cfRule>
  </conditionalFormatting>
  <conditionalFormatting sqref="H74">
    <cfRule type="cellIs" dxfId="1" priority="6" operator="equal">
      <formula>TRUE</formula>
    </cfRule>
  </conditionalFormatting>
  <conditionalFormatting sqref="J74">
    <cfRule type="cellIs" dxfId="0" priority="5" operator="equal">
      <formula>TRUE</formula>
    </cfRule>
  </conditionalFormatting>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86C6-6E06-4F31-8BA4-65100EF80CD0}">
  <sheetPr>
    <tabColor theme="9" tint="0.39997558519241921"/>
  </sheetPr>
  <dimension ref="A4:V78"/>
  <sheetViews>
    <sheetView zoomScaleNormal="100" workbookViewId="0">
      <selection activeCell="A85" sqref="A85"/>
    </sheetView>
  </sheetViews>
  <sheetFormatPr defaultRowHeight="15" x14ac:dyDescent="0.25"/>
  <cols>
    <col min="1" max="1" width="3.7109375" customWidth="1"/>
    <col min="2" max="2" width="48.85546875" customWidth="1"/>
    <col min="3" max="4" width="17.7109375" style="21" customWidth="1"/>
    <col min="5" max="5" width="17.7109375" style="60" customWidth="1"/>
    <col min="6" max="7" width="17.7109375" style="21" customWidth="1"/>
    <col min="8" max="8" width="2.7109375" customWidth="1"/>
    <col min="9" max="9" width="15.7109375" customWidth="1"/>
    <col min="10" max="10" width="16.28515625" customWidth="1"/>
    <col min="11" max="11" width="20.140625" customWidth="1"/>
    <col min="12" max="12" width="3.140625" customWidth="1"/>
    <col min="13" max="13" width="16.7109375" customWidth="1"/>
    <col min="14" max="14" width="10.7109375" bestFit="1" customWidth="1"/>
    <col min="15" max="15" width="12.85546875" bestFit="1" customWidth="1"/>
    <col min="16" max="16" width="11.28515625" bestFit="1" customWidth="1"/>
    <col min="17" max="17" width="9.85546875" bestFit="1" customWidth="1"/>
    <col min="18" max="18" width="16.7109375" customWidth="1"/>
    <col min="19" max="19" width="11.7109375" bestFit="1" customWidth="1"/>
    <col min="20" max="20" width="16.7109375" customWidth="1"/>
    <col min="21" max="21" width="8.5703125" customWidth="1"/>
    <col min="22" max="22" width="12.7109375" customWidth="1"/>
  </cols>
  <sheetData>
    <row r="4" spans="1:22" x14ac:dyDescent="0.25">
      <c r="I4" s="151"/>
    </row>
    <row r="5" spans="1:22" x14ac:dyDescent="0.25">
      <c r="I5" s="112"/>
      <c r="M5" s="112"/>
    </row>
    <row r="6" spans="1:22" x14ac:dyDescent="0.25">
      <c r="B6" s="197"/>
      <c r="C6" s="198"/>
      <c r="D6" s="198"/>
      <c r="E6" s="198"/>
      <c r="F6" s="198"/>
      <c r="G6" s="199"/>
      <c r="H6" s="77"/>
      <c r="I6" s="197"/>
      <c r="J6" s="198"/>
      <c r="K6" s="198"/>
      <c r="M6" s="197"/>
      <c r="N6" s="198"/>
      <c r="O6" s="198"/>
      <c r="P6" s="198"/>
      <c r="Q6" s="198"/>
      <c r="R6" s="198"/>
      <c r="S6" s="198"/>
      <c r="T6" s="198"/>
      <c r="U6" s="198"/>
      <c r="V6" s="198"/>
    </row>
    <row r="7" spans="1:22" ht="15" customHeight="1" x14ac:dyDescent="0.25">
      <c r="B7" s="201" t="s">
        <v>149</v>
      </c>
      <c r="C7" s="202"/>
      <c r="D7" s="202"/>
      <c r="E7" s="202"/>
      <c r="F7" s="202"/>
      <c r="G7" s="203"/>
      <c r="H7" s="78"/>
      <c r="I7" s="201" t="s">
        <v>16</v>
      </c>
      <c r="J7" s="202"/>
      <c r="K7" s="203"/>
      <c r="L7" s="79"/>
      <c r="M7" s="201" t="s">
        <v>59</v>
      </c>
      <c r="N7" s="202"/>
      <c r="O7" s="202"/>
      <c r="P7" s="202"/>
      <c r="Q7" s="202"/>
      <c r="R7" s="202"/>
      <c r="S7" s="202"/>
      <c r="T7" s="202"/>
      <c r="U7" s="202"/>
      <c r="V7" s="202"/>
    </row>
    <row r="8" spans="1:22" ht="45" x14ac:dyDescent="0.25">
      <c r="B8" s="101" t="s">
        <v>72</v>
      </c>
      <c r="C8" s="58" t="s">
        <v>17</v>
      </c>
      <c r="D8" s="58" t="s">
        <v>69</v>
      </c>
      <c r="E8" s="58" t="s">
        <v>70</v>
      </c>
      <c r="F8" s="58" t="s">
        <v>20</v>
      </c>
      <c r="G8" s="58" t="s">
        <v>21</v>
      </c>
      <c r="I8" s="58" t="s">
        <v>16</v>
      </c>
      <c r="J8" s="58" t="s">
        <v>22</v>
      </c>
      <c r="K8" s="58" t="s">
        <v>150</v>
      </c>
      <c r="M8" s="74" t="s">
        <v>141</v>
      </c>
      <c r="N8" s="74" t="s">
        <v>142</v>
      </c>
      <c r="O8" s="74" t="s">
        <v>143</v>
      </c>
      <c r="P8" s="74" t="s">
        <v>144</v>
      </c>
      <c r="Q8" s="74" t="s">
        <v>145</v>
      </c>
      <c r="R8" s="74" t="s">
        <v>146</v>
      </c>
      <c r="S8" s="74" t="s">
        <v>147</v>
      </c>
      <c r="T8" s="74" t="s">
        <v>148</v>
      </c>
      <c r="U8" s="74" t="s">
        <v>67</v>
      </c>
      <c r="V8" s="74" t="s">
        <v>14</v>
      </c>
    </row>
    <row r="9" spans="1:22" ht="17.25" x14ac:dyDescent="0.25">
      <c r="A9" s="29"/>
      <c r="B9" s="19" t="s">
        <v>194</v>
      </c>
      <c r="C9" s="124">
        <v>12183</v>
      </c>
      <c r="D9" s="124">
        <v>7742</v>
      </c>
      <c r="E9" s="136">
        <v>6266</v>
      </c>
      <c r="F9" s="124">
        <v>1269</v>
      </c>
      <c r="G9" s="124">
        <v>113</v>
      </c>
      <c r="I9" s="124">
        <v>6254</v>
      </c>
      <c r="J9" s="124">
        <v>5420</v>
      </c>
      <c r="K9" s="124">
        <v>5828</v>
      </c>
      <c r="M9" s="140">
        <v>3.2583397982932506E-2</v>
      </c>
      <c r="N9" s="140">
        <v>0</v>
      </c>
      <c r="O9" s="140" t="s">
        <v>205</v>
      </c>
      <c r="P9" s="143">
        <v>0.19162141194724594</v>
      </c>
      <c r="Q9" s="143">
        <v>0</v>
      </c>
      <c r="R9" s="140">
        <v>0.47013188518231186</v>
      </c>
      <c r="S9" s="140">
        <v>2.6377036462373934E-2</v>
      </c>
      <c r="T9" s="140">
        <v>5.7408844065166796E-2</v>
      </c>
      <c r="U9" s="140">
        <v>0.21644685802948022</v>
      </c>
      <c r="V9" s="140">
        <v>1</v>
      </c>
    </row>
    <row r="10" spans="1:22" x14ac:dyDescent="0.25">
      <c r="A10" s="29"/>
      <c r="B10" s="19" t="s">
        <v>81</v>
      </c>
      <c r="C10" s="124">
        <v>12067</v>
      </c>
      <c r="D10" s="124">
        <v>10057</v>
      </c>
      <c r="E10" s="136">
        <v>7341</v>
      </c>
      <c r="F10" s="124">
        <v>3202</v>
      </c>
      <c r="G10" s="124">
        <v>1524</v>
      </c>
      <c r="I10" s="124">
        <v>7258</v>
      </c>
      <c r="J10" s="124">
        <v>3679</v>
      </c>
      <c r="K10" s="124">
        <v>6425</v>
      </c>
      <c r="M10" s="140">
        <v>0</v>
      </c>
      <c r="N10" s="140">
        <v>0</v>
      </c>
      <c r="O10" s="140">
        <v>0</v>
      </c>
      <c r="P10" s="143">
        <v>0.25222175201015656</v>
      </c>
      <c r="Q10" s="143">
        <v>0</v>
      </c>
      <c r="R10" s="140">
        <v>0.42530681337283116</v>
      </c>
      <c r="S10" s="140">
        <v>0</v>
      </c>
      <c r="T10" s="140">
        <v>0</v>
      </c>
      <c r="U10" s="140">
        <v>0.32247143461701228</v>
      </c>
      <c r="V10" s="140">
        <v>1</v>
      </c>
    </row>
    <row r="11" spans="1:22" x14ac:dyDescent="0.25">
      <c r="A11" s="29"/>
      <c r="B11" s="19" t="s">
        <v>82</v>
      </c>
      <c r="C11" s="124">
        <v>0</v>
      </c>
      <c r="D11" s="124">
        <v>0</v>
      </c>
      <c r="E11" s="136">
        <v>0</v>
      </c>
      <c r="F11" s="124">
        <v>0</v>
      </c>
      <c r="G11" s="124">
        <v>0</v>
      </c>
      <c r="I11" s="124">
        <v>0</v>
      </c>
      <c r="J11" s="124">
        <v>0</v>
      </c>
      <c r="K11" s="124">
        <v>0</v>
      </c>
      <c r="M11" s="140">
        <v>0</v>
      </c>
      <c r="N11" s="140">
        <v>0</v>
      </c>
      <c r="O11" s="140">
        <v>0</v>
      </c>
      <c r="P11" s="143">
        <v>0</v>
      </c>
      <c r="Q11" s="143">
        <v>0</v>
      </c>
      <c r="R11" s="140">
        <v>0</v>
      </c>
      <c r="S11" s="140">
        <v>0</v>
      </c>
      <c r="T11" s="140">
        <v>0</v>
      </c>
      <c r="U11" s="140">
        <v>0</v>
      </c>
      <c r="V11" s="140">
        <v>0</v>
      </c>
    </row>
    <row r="12" spans="1:22" ht="17.25" x14ac:dyDescent="0.25">
      <c r="A12" s="29"/>
      <c r="B12" s="19" t="s">
        <v>161</v>
      </c>
      <c r="C12" s="124">
        <v>19129</v>
      </c>
      <c r="D12" s="124">
        <v>18750</v>
      </c>
      <c r="E12" s="136">
        <v>12617</v>
      </c>
      <c r="F12" s="124">
        <v>5403</v>
      </c>
      <c r="G12" s="124">
        <v>134</v>
      </c>
      <c r="I12" s="124">
        <v>12573</v>
      </c>
      <c r="J12" s="124">
        <v>3970</v>
      </c>
      <c r="K12" s="124">
        <v>11612</v>
      </c>
      <c r="M12" s="140" t="s">
        <v>205</v>
      </c>
      <c r="N12" s="140">
        <v>0.1682398667406996</v>
      </c>
      <c r="O12" s="140" t="s">
        <v>205</v>
      </c>
      <c r="P12" s="143">
        <v>2.0359059781602813E-2</v>
      </c>
      <c r="Q12" s="143">
        <v>0.1787895613548029</v>
      </c>
      <c r="R12" s="140">
        <v>0.18767351471404775</v>
      </c>
      <c r="S12" s="140">
        <v>3.7756801776790673E-2</v>
      </c>
      <c r="T12" s="140" t="s">
        <v>205</v>
      </c>
      <c r="U12" s="140">
        <v>0.40366463076068848</v>
      </c>
      <c r="V12" s="140">
        <v>1</v>
      </c>
    </row>
    <row r="13" spans="1:22" x14ac:dyDescent="0.25">
      <c r="A13" s="29"/>
      <c r="B13" s="19" t="s">
        <v>83</v>
      </c>
      <c r="C13" s="124">
        <v>4958</v>
      </c>
      <c r="D13" s="124">
        <v>4958</v>
      </c>
      <c r="E13" s="136">
        <v>3376</v>
      </c>
      <c r="F13" s="124">
        <v>1539</v>
      </c>
      <c r="G13" s="124">
        <v>43</v>
      </c>
      <c r="I13" s="124">
        <v>3595</v>
      </c>
      <c r="J13" s="124">
        <v>1887</v>
      </c>
      <c r="K13" s="124">
        <v>3338</v>
      </c>
      <c r="M13" s="140">
        <v>1.8843404808317088E-2</v>
      </c>
      <c r="N13" s="140">
        <v>0.24886289798570499</v>
      </c>
      <c r="O13" s="140">
        <v>7.1474983755685506E-3</v>
      </c>
      <c r="P13" s="143">
        <v>2.4041585445094216E-2</v>
      </c>
      <c r="Q13" s="143">
        <v>0.11371020142949967</v>
      </c>
      <c r="R13" s="140">
        <v>0.41390513320337879</v>
      </c>
      <c r="S13" s="140">
        <v>2.8589993502274202E-2</v>
      </c>
      <c r="T13" s="140">
        <v>2.3391812865497075E-2</v>
      </c>
      <c r="U13" s="140">
        <v>0.12150747238466536</v>
      </c>
      <c r="V13" s="140">
        <v>1</v>
      </c>
    </row>
    <row r="14" spans="1:22" x14ac:dyDescent="0.25">
      <c r="A14" s="29"/>
      <c r="B14" s="19" t="s">
        <v>84</v>
      </c>
      <c r="C14" s="124">
        <v>134150</v>
      </c>
      <c r="D14" s="124">
        <v>62325</v>
      </c>
      <c r="E14" s="136">
        <v>29280</v>
      </c>
      <c r="F14" s="124">
        <v>45324</v>
      </c>
      <c r="G14" s="124">
        <v>2356</v>
      </c>
      <c r="I14" s="124">
        <v>31717</v>
      </c>
      <c r="J14" s="124">
        <v>12357</v>
      </c>
      <c r="K14" s="124">
        <v>24888</v>
      </c>
      <c r="M14" s="140">
        <v>3.8478510281528551E-2</v>
      </c>
      <c r="N14" s="140">
        <v>0.3280160621304386</v>
      </c>
      <c r="O14" s="140">
        <v>3.0204748036360429E-2</v>
      </c>
      <c r="P14" s="143">
        <v>0.1087503309504898</v>
      </c>
      <c r="Q14" s="143">
        <v>0</v>
      </c>
      <c r="R14" s="140">
        <v>0.27038655017209423</v>
      </c>
      <c r="S14" s="140">
        <v>6.3983761362633486E-3</v>
      </c>
      <c r="T14" s="140">
        <v>8.8253463948459974E-4</v>
      </c>
      <c r="U14" s="140">
        <v>0.21688288765334041</v>
      </c>
      <c r="V14" s="140">
        <v>1</v>
      </c>
    </row>
    <row r="15" spans="1:22" x14ac:dyDescent="0.25">
      <c r="A15" s="29"/>
      <c r="B15" s="19" t="s">
        <v>85</v>
      </c>
      <c r="C15" s="124">
        <v>16388</v>
      </c>
      <c r="D15" s="124">
        <v>16388</v>
      </c>
      <c r="E15" s="136">
        <v>9657</v>
      </c>
      <c r="F15" s="124">
        <v>2208</v>
      </c>
      <c r="G15" s="124">
        <v>874</v>
      </c>
      <c r="I15" s="124">
        <v>9657</v>
      </c>
      <c r="J15" s="124">
        <v>2312</v>
      </c>
      <c r="K15" s="124">
        <v>8980</v>
      </c>
      <c r="M15" s="140">
        <v>4.3478260869565216E-2</v>
      </c>
      <c r="N15" s="140">
        <v>0</v>
      </c>
      <c r="O15" s="140">
        <v>6.0235507246376808E-2</v>
      </c>
      <c r="P15" s="143">
        <v>0.14085144927536231</v>
      </c>
      <c r="Q15" s="143">
        <v>0.34329710144927539</v>
      </c>
      <c r="R15" s="140">
        <v>0.12047101449275362</v>
      </c>
      <c r="S15" s="140">
        <v>7.2010869565217392E-2</v>
      </c>
      <c r="T15" s="140" t="s">
        <v>205</v>
      </c>
      <c r="U15" s="140">
        <v>0.21784420289855072</v>
      </c>
      <c r="V15" s="140">
        <v>1</v>
      </c>
    </row>
    <row r="16" spans="1:22" x14ac:dyDescent="0.25">
      <c r="A16" s="29"/>
      <c r="B16" s="19" t="s">
        <v>86</v>
      </c>
      <c r="C16" s="124">
        <v>6389</v>
      </c>
      <c r="D16" s="124">
        <v>6389</v>
      </c>
      <c r="E16" s="136">
        <v>4499</v>
      </c>
      <c r="F16" s="124">
        <v>1876</v>
      </c>
      <c r="G16" s="124">
        <v>12</v>
      </c>
      <c r="I16" s="124">
        <v>4499</v>
      </c>
      <c r="J16" s="124">
        <v>2342</v>
      </c>
      <c r="K16" s="124">
        <v>4072</v>
      </c>
      <c r="M16" s="140">
        <v>0.15884861407249468</v>
      </c>
      <c r="N16" s="140">
        <v>0</v>
      </c>
      <c r="O16" s="140">
        <v>1.2260127931769723E-2</v>
      </c>
      <c r="P16" s="143">
        <v>6.3965884861407252E-2</v>
      </c>
      <c r="Q16" s="143">
        <v>9.0085287846481871E-2</v>
      </c>
      <c r="R16" s="140">
        <v>0.3757995735607676</v>
      </c>
      <c r="S16" s="140">
        <v>1.652452025586354E-2</v>
      </c>
      <c r="T16" s="140">
        <v>0</v>
      </c>
      <c r="U16" s="140">
        <v>0.28251599147121537</v>
      </c>
      <c r="V16" s="140">
        <v>1</v>
      </c>
    </row>
    <row r="17" spans="1:22" x14ac:dyDescent="0.25">
      <c r="A17" s="29"/>
      <c r="B17" s="19" t="s">
        <v>87</v>
      </c>
      <c r="C17" s="124">
        <v>4961</v>
      </c>
      <c r="D17" s="124">
        <v>4961</v>
      </c>
      <c r="E17" s="136">
        <v>3278</v>
      </c>
      <c r="F17" s="124">
        <v>1683</v>
      </c>
      <c r="G17" s="124">
        <v>0</v>
      </c>
      <c r="I17" s="124">
        <v>3278</v>
      </c>
      <c r="J17" s="124">
        <v>2193</v>
      </c>
      <c r="K17" s="124">
        <v>2785</v>
      </c>
      <c r="M17" s="140">
        <v>3.1491384432560901E-2</v>
      </c>
      <c r="N17" s="140">
        <v>0</v>
      </c>
      <c r="O17" s="140">
        <v>7.1301247771836003E-3</v>
      </c>
      <c r="P17" s="143">
        <v>7.7837195484254301E-2</v>
      </c>
      <c r="Q17" s="143">
        <v>7.1301247771836003E-3</v>
      </c>
      <c r="R17" s="140">
        <v>0.37849079025549615</v>
      </c>
      <c r="S17" s="140">
        <v>2.1390374331550801E-2</v>
      </c>
      <c r="T17" s="140" t="s">
        <v>205</v>
      </c>
      <c r="U17" s="140">
        <v>0.47296494355317886</v>
      </c>
      <c r="V17" s="140">
        <v>1</v>
      </c>
    </row>
    <row r="18" spans="1:22" x14ac:dyDescent="0.25">
      <c r="A18" s="29"/>
      <c r="B18" s="19" t="s">
        <v>88</v>
      </c>
      <c r="C18" s="124">
        <v>7834</v>
      </c>
      <c r="D18" s="124">
        <v>3177</v>
      </c>
      <c r="E18" s="136">
        <v>1495</v>
      </c>
      <c r="F18" s="124">
        <v>1629</v>
      </c>
      <c r="G18" s="124">
        <v>50</v>
      </c>
      <c r="I18" s="124">
        <v>1458</v>
      </c>
      <c r="J18" s="124">
        <v>496</v>
      </c>
      <c r="K18" s="124">
        <v>1458</v>
      </c>
      <c r="M18" s="140">
        <v>2.7624309392265192E-2</v>
      </c>
      <c r="N18" s="140">
        <v>7.918968692449356E-2</v>
      </c>
      <c r="O18" s="140">
        <v>3.5604665438919582E-2</v>
      </c>
      <c r="P18" s="143">
        <v>2.3327194597912829E-2</v>
      </c>
      <c r="Q18" s="143">
        <v>0</v>
      </c>
      <c r="R18" s="140">
        <v>0.37323511356660527</v>
      </c>
      <c r="S18" s="140">
        <v>0.1111111111111111</v>
      </c>
      <c r="T18" s="140" t="s">
        <v>205</v>
      </c>
      <c r="U18" s="140">
        <v>0.34929404542664211</v>
      </c>
      <c r="V18" s="140">
        <v>1</v>
      </c>
    </row>
    <row r="19" spans="1:22" x14ac:dyDescent="0.25">
      <c r="A19" s="29"/>
      <c r="B19" s="19" t="s">
        <v>89</v>
      </c>
      <c r="C19" s="124">
        <v>39338</v>
      </c>
      <c r="D19" s="124">
        <v>29377</v>
      </c>
      <c r="E19" s="136">
        <v>28737</v>
      </c>
      <c r="F19" s="124">
        <v>589</v>
      </c>
      <c r="G19" s="124">
        <v>56</v>
      </c>
      <c r="I19" s="124">
        <v>68843</v>
      </c>
      <c r="J19" s="124">
        <v>39967</v>
      </c>
      <c r="K19" s="124">
        <v>53309</v>
      </c>
      <c r="M19" s="140" t="s">
        <v>205</v>
      </c>
      <c r="N19" s="140">
        <v>0</v>
      </c>
      <c r="O19" s="140">
        <v>2.037351443123939E-2</v>
      </c>
      <c r="P19" s="143" t="s">
        <v>205</v>
      </c>
      <c r="Q19" s="143">
        <v>2.3769100169779286E-2</v>
      </c>
      <c r="R19" s="140" t="s">
        <v>205</v>
      </c>
      <c r="S19" s="140">
        <v>0.87606112054329377</v>
      </c>
      <c r="T19" s="140">
        <v>1.8675721561969439E-2</v>
      </c>
      <c r="U19" s="140">
        <v>3.2258064516129031E-2</v>
      </c>
      <c r="V19" s="140">
        <v>1</v>
      </c>
    </row>
    <row r="20" spans="1:22" x14ac:dyDescent="0.25">
      <c r="A20" s="29"/>
      <c r="B20" s="19" t="s">
        <v>90</v>
      </c>
      <c r="C20" s="124">
        <v>72377</v>
      </c>
      <c r="D20" s="124">
        <v>32411</v>
      </c>
      <c r="E20" s="136">
        <v>11304</v>
      </c>
      <c r="F20" s="124">
        <v>18593</v>
      </c>
      <c r="G20" s="124">
        <v>1262</v>
      </c>
      <c r="I20" s="124">
        <v>11196</v>
      </c>
      <c r="J20" s="124">
        <v>9212</v>
      </c>
      <c r="K20" s="124">
        <v>10463</v>
      </c>
      <c r="M20" s="140">
        <v>1.8071317162372934E-2</v>
      </c>
      <c r="N20" s="140">
        <v>3.5228311730221049E-2</v>
      </c>
      <c r="O20" s="140">
        <v>6.8305276179207227E-3</v>
      </c>
      <c r="P20" s="143">
        <v>2.2427795406873556E-2</v>
      </c>
      <c r="Q20" s="143">
        <v>0.17017156994567847</v>
      </c>
      <c r="R20" s="140">
        <v>0.52358414457053726</v>
      </c>
      <c r="S20" s="140">
        <v>2.1889958586564836E-2</v>
      </c>
      <c r="T20" s="140">
        <v>1.6242671973323294E-2</v>
      </c>
      <c r="U20" s="140">
        <v>0.18555370300650784</v>
      </c>
      <c r="V20" s="140">
        <v>1</v>
      </c>
    </row>
    <row r="21" spans="1:22" ht="17.25" x14ac:dyDescent="0.25">
      <c r="A21" s="29"/>
      <c r="B21" s="19" t="s">
        <v>172</v>
      </c>
      <c r="C21" s="124">
        <v>1772</v>
      </c>
      <c r="D21" s="124">
        <v>1772</v>
      </c>
      <c r="E21" s="136">
        <v>1490</v>
      </c>
      <c r="F21" s="124">
        <v>248</v>
      </c>
      <c r="G21" s="124">
        <v>34</v>
      </c>
      <c r="I21" s="124">
        <v>1738</v>
      </c>
      <c r="J21" s="124">
        <v>1738</v>
      </c>
      <c r="K21" s="124">
        <v>1509</v>
      </c>
      <c r="M21" s="140">
        <v>0</v>
      </c>
      <c r="N21" s="140">
        <v>0.25403225806451613</v>
      </c>
      <c r="O21" s="140">
        <v>0</v>
      </c>
      <c r="P21" s="143">
        <v>8.8709677419354843E-2</v>
      </c>
      <c r="Q21" s="143">
        <v>0.13709677419354838</v>
      </c>
      <c r="R21" s="140">
        <v>0</v>
      </c>
      <c r="S21" s="140">
        <v>0.27822580645161288</v>
      </c>
      <c r="T21" s="140">
        <v>0</v>
      </c>
      <c r="U21" s="140">
        <v>0.24193548387096775</v>
      </c>
      <c r="V21" s="140">
        <v>1</v>
      </c>
    </row>
    <row r="22" spans="1:22" x14ac:dyDescent="0.25">
      <c r="A22" s="29"/>
      <c r="B22" s="19" t="s">
        <v>91</v>
      </c>
      <c r="C22" s="124">
        <v>4229</v>
      </c>
      <c r="D22" s="124">
        <v>3038</v>
      </c>
      <c r="E22" s="136">
        <v>1278</v>
      </c>
      <c r="F22" s="124">
        <v>1729</v>
      </c>
      <c r="G22" s="124">
        <v>140</v>
      </c>
      <c r="I22" s="124">
        <v>1996</v>
      </c>
      <c r="J22" s="124">
        <v>1798</v>
      </c>
      <c r="K22" s="124">
        <v>1469</v>
      </c>
      <c r="M22" s="140" t="s">
        <v>205</v>
      </c>
      <c r="N22" s="140">
        <v>5.7836899942163102E-2</v>
      </c>
      <c r="O22" s="140">
        <v>0</v>
      </c>
      <c r="P22" s="143">
        <v>2.8340080971659919E-2</v>
      </c>
      <c r="Q22" s="143">
        <v>0.17871602082128399</v>
      </c>
      <c r="R22" s="140" t="s">
        <v>205</v>
      </c>
      <c r="S22" s="140">
        <v>2.1399652978600348E-2</v>
      </c>
      <c r="T22" s="140">
        <v>6.3620589936379413E-3</v>
      </c>
      <c r="U22" s="140">
        <v>0.70213996529786005</v>
      </c>
      <c r="V22" s="140">
        <v>1</v>
      </c>
    </row>
    <row r="23" spans="1:22" x14ac:dyDescent="0.25">
      <c r="A23" s="29"/>
      <c r="B23" s="19" t="s">
        <v>92</v>
      </c>
      <c r="C23" s="124">
        <v>4295</v>
      </c>
      <c r="D23" s="124">
        <v>4295</v>
      </c>
      <c r="E23" s="136">
        <v>2678</v>
      </c>
      <c r="F23" s="124">
        <v>1063</v>
      </c>
      <c r="G23" s="124">
        <v>287</v>
      </c>
      <c r="I23" s="124">
        <v>2679</v>
      </c>
      <c r="J23" s="124">
        <v>364</v>
      </c>
      <c r="K23" s="124">
        <v>1939</v>
      </c>
      <c r="M23" s="140" t="s">
        <v>205</v>
      </c>
      <c r="N23" s="140">
        <v>0</v>
      </c>
      <c r="O23" s="140">
        <v>1.9755409219190969E-2</v>
      </c>
      <c r="P23" s="143">
        <v>9.7836312323612423E-2</v>
      </c>
      <c r="Q23" s="143">
        <v>8.5606773283160867E-2</v>
      </c>
      <c r="R23" s="140">
        <v>0.34713076199435561</v>
      </c>
      <c r="S23" s="140">
        <v>1.5992474129821261E-2</v>
      </c>
      <c r="T23" s="140" t="s">
        <v>205</v>
      </c>
      <c r="U23" s="140">
        <v>0.42333019755409218</v>
      </c>
      <c r="V23" s="140">
        <v>1</v>
      </c>
    </row>
    <row r="24" spans="1:22" x14ac:dyDescent="0.25">
      <c r="A24" s="29"/>
      <c r="B24" s="19" t="s">
        <v>93</v>
      </c>
      <c r="C24" s="124">
        <v>46455</v>
      </c>
      <c r="D24" s="124">
        <v>46455</v>
      </c>
      <c r="E24" s="136">
        <v>16957</v>
      </c>
      <c r="F24" s="124">
        <v>26699</v>
      </c>
      <c r="G24" s="124">
        <v>73</v>
      </c>
      <c r="I24" s="124">
        <v>16957</v>
      </c>
      <c r="J24" s="124">
        <v>11544</v>
      </c>
      <c r="K24" s="124">
        <v>15539</v>
      </c>
      <c r="M24" s="140">
        <v>0</v>
      </c>
      <c r="N24" s="140">
        <v>0</v>
      </c>
      <c r="O24" s="140">
        <v>0</v>
      </c>
      <c r="P24" s="143">
        <v>0</v>
      </c>
      <c r="Q24" s="143">
        <v>0</v>
      </c>
      <c r="R24" s="140">
        <v>0</v>
      </c>
      <c r="S24" s="140">
        <v>0</v>
      </c>
      <c r="T24" s="140">
        <v>0</v>
      </c>
      <c r="U24" s="140">
        <v>1</v>
      </c>
      <c r="V24" s="140">
        <v>1</v>
      </c>
    </row>
    <row r="25" spans="1:22" ht="17.25" x14ac:dyDescent="0.25">
      <c r="A25" s="29"/>
      <c r="B25" s="19" t="s">
        <v>193</v>
      </c>
      <c r="C25" s="124">
        <v>19324</v>
      </c>
      <c r="D25" s="124">
        <v>19151</v>
      </c>
      <c r="E25" s="136">
        <v>11332</v>
      </c>
      <c r="F25" s="124">
        <v>7127</v>
      </c>
      <c r="G25" s="124">
        <v>691</v>
      </c>
      <c r="I25" s="124">
        <v>11332</v>
      </c>
      <c r="J25" s="124">
        <v>4490</v>
      </c>
      <c r="K25" s="124">
        <v>10566</v>
      </c>
      <c r="M25" s="140">
        <v>2.0485477760628597E-2</v>
      </c>
      <c r="N25" s="140">
        <v>3.1149151115476358E-2</v>
      </c>
      <c r="O25" s="140" t="s">
        <v>205</v>
      </c>
      <c r="P25" s="143">
        <v>6.5806089518731584E-2</v>
      </c>
      <c r="Q25" s="143">
        <v>0.16893503577943034</v>
      </c>
      <c r="R25" s="140">
        <v>0.49852672933913289</v>
      </c>
      <c r="S25" s="140">
        <v>1.8942051354005892E-2</v>
      </c>
      <c r="T25" s="140" t="s">
        <v>205</v>
      </c>
      <c r="U25" s="140">
        <v>0.19348954679388242</v>
      </c>
      <c r="V25" s="140">
        <v>1</v>
      </c>
    </row>
    <row r="26" spans="1:22" x14ac:dyDescent="0.25">
      <c r="A26" s="29"/>
      <c r="B26" s="19" t="s">
        <v>95</v>
      </c>
      <c r="C26" s="124">
        <v>4962</v>
      </c>
      <c r="D26" s="124">
        <v>4962</v>
      </c>
      <c r="E26" s="136">
        <v>2866</v>
      </c>
      <c r="F26" s="124">
        <v>2093</v>
      </c>
      <c r="G26" s="124">
        <v>0</v>
      </c>
      <c r="I26" s="124">
        <v>4028</v>
      </c>
      <c r="J26" s="124">
        <v>1386</v>
      </c>
      <c r="K26" s="124">
        <v>3506</v>
      </c>
      <c r="M26" s="140">
        <v>4.5867176301958912E-2</v>
      </c>
      <c r="N26" s="140">
        <v>0.10941232680363115</v>
      </c>
      <c r="O26" s="140">
        <v>5.733397037744864E-3</v>
      </c>
      <c r="P26" s="143">
        <v>9.9378881987577633E-2</v>
      </c>
      <c r="Q26" s="143">
        <v>0.27424749163879597</v>
      </c>
      <c r="R26" s="140">
        <v>0.27424749163879597</v>
      </c>
      <c r="S26" s="140">
        <v>4.6822742474916385E-2</v>
      </c>
      <c r="T26" s="140">
        <v>2.771141901576684E-2</v>
      </c>
      <c r="U26" s="140">
        <v>0.11657907310081222</v>
      </c>
      <c r="V26" s="140">
        <v>1</v>
      </c>
    </row>
    <row r="27" spans="1:22" ht="17.25" x14ac:dyDescent="0.25">
      <c r="A27" s="29"/>
      <c r="B27" s="19" t="s">
        <v>165</v>
      </c>
      <c r="C27" s="124">
        <v>9272</v>
      </c>
      <c r="D27" s="124">
        <v>5756</v>
      </c>
      <c r="E27" s="136">
        <v>4351</v>
      </c>
      <c r="F27" s="124">
        <v>1256</v>
      </c>
      <c r="G27" s="124">
        <v>40</v>
      </c>
      <c r="I27" s="124">
        <v>4351</v>
      </c>
      <c r="J27" s="124">
        <v>1435</v>
      </c>
      <c r="K27" s="124">
        <v>4040</v>
      </c>
      <c r="M27" s="140">
        <v>4.7770700636942678E-2</v>
      </c>
      <c r="N27" s="140">
        <v>0.43550955414012738</v>
      </c>
      <c r="O27" s="140" t="s">
        <v>205</v>
      </c>
      <c r="P27" s="143">
        <v>5.17515923566879E-2</v>
      </c>
      <c r="Q27" s="143">
        <v>1.0350318471337579E-2</v>
      </c>
      <c r="R27" s="140">
        <v>0.23328025477707007</v>
      </c>
      <c r="S27" s="140">
        <v>3.0254777070063694E-2</v>
      </c>
      <c r="T27" s="140">
        <v>2.8662420382165606E-2</v>
      </c>
      <c r="U27" s="140">
        <v>0.15684713375796178</v>
      </c>
      <c r="V27" s="140">
        <v>1</v>
      </c>
    </row>
    <row r="28" spans="1:22" x14ac:dyDescent="0.25">
      <c r="A28" s="29"/>
      <c r="B28" s="19" t="s">
        <v>96</v>
      </c>
      <c r="C28" s="124">
        <v>12338</v>
      </c>
      <c r="D28" s="124">
        <v>12338</v>
      </c>
      <c r="E28" s="136">
        <v>4456</v>
      </c>
      <c r="F28" s="124">
        <v>7713</v>
      </c>
      <c r="G28" s="124">
        <v>157</v>
      </c>
      <c r="I28" s="124">
        <v>4442</v>
      </c>
      <c r="J28" s="124">
        <v>1727</v>
      </c>
      <c r="K28" s="124">
        <v>4415</v>
      </c>
      <c r="M28" s="140" t="s">
        <v>205</v>
      </c>
      <c r="N28" s="140">
        <v>0</v>
      </c>
      <c r="O28" s="140" t="s">
        <v>205</v>
      </c>
      <c r="P28" s="143">
        <v>0.10761052768053934</v>
      </c>
      <c r="Q28" s="143">
        <v>0.22559315441462466</v>
      </c>
      <c r="R28" s="140">
        <v>0.57785556852067932</v>
      </c>
      <c r="S28" s="140">
        <v>1.6725009723842863E-2</v>
      </c>
      <c r="T28" s="140">
        <v>3.3709321924024374E-3</v>
      </c>
      <c r="U28" s="140">
        <v>6.6381433942694149E-2</v>
      </c>
      <c r="V28" s="140">
        <v>1</v>
      </c>
    </row>
    <row r="29" spans="1:22" x14ac:dyDescent="0.25">
      <c r="A29" s="29"/>
      <c r="B29" s="19" t="s">
        <v>97</v>
      </c>
      <c r="C29" s="124">
        <v>21182</v>
      </c>
      <c r="D29" s="124">
        <v>11432</v>
      </c>
      <c r="E29" s="136">
        <v>7691</v>
      </c>
      <c r="F29" s="124">
        <v>1320</v>
      </c>
      <c r="G29" s="124">
        <v>11586</v>
      </c>
      <c r="I29" s="124">
        <v>7624</v>
      </c>
      <c r="J29" s="124">
        <v>6432</v>
      </c>
      <c r="K29" s="124">
        <v>7336</v>
      </c>
      <c r="M29" s="140">
        <v>9.2923516797712644E-3</v>
      </c>
      <c r="N29" s="140">
        <v>0</v>
      </c>
      <c r="O29" s="140">
        <v>0</v>
      </c>
      <c r="P29" s="143">
        <v>0.16225875625446748</v>
      </c>
      <c r="Q29" s="143">
        <v>5.6468906361686916E-2</v>
      </c>
      <c r="R29" s="140">
        <v>0</v>
      </c>
      <c r="S29" s="140">
        <v>8.2201572551822727E-2</v>
      </c>
      <c r="T29" s="140">
        <v>1.0721944245889922E-2</v>
      </c>
      <c r="U29" s="140">
        <v>0.67905646890636173</v>
      </c>
      <c r="V29" s="140">
        <v>1</v>
      </c>
    </row>
    <row r="30" spans="1:22" x14ac:dyDescent="0.25">
      <c r="A30" s="29"/>
      <c r="B30" s="19" t="s">
        <v>98</v>
      </c>
      <c r="C30" s="124">
        <v>12443</v>
      </c>
      <c r="D30" s="124">
        <v>4273</v>
      </c>
      <c r="E30" s="136">
        <v>2946</v>
      </c>
      <c r="F30" s="124">
        <v>1054</v>
      </c>
      <c r="G30" s="124">
        <v>1121</v>
      </c>
      <c r="I30" s="124">
        <v>2937</v>
      </c>
      <c r="J30" s="124">
        <v>155</v>
      </c>
      <c r="K30" s="124">
        <v>2761</v>
      </c>
      <c r="M30" s="140">
        <v>9.1743119266055051E-3</v>
      </c>
      <c r="N30" s="140">
        <v>0</v>
      </c>
      <c r="O30" s="140" t="s">
        <v>205</v>
      </c>
      <c r="P30" s="143">
        <v>2.4464831804281346E-2</v>
      </c>
      <c r="Q30" s="143">
        <v>0</v>
      </c>
      <c r="R30" s="140">
        <v>8.1039755351681952E-2</v>
      </c>
      <c r="S30" s="140">
        <v>3.746177370030581E-2</v>
      </c>
      <c r="T30" s="140" t="s">
        <v>205</v>
      </c>
      <c r="U30" s="140">
        <v>0.84327217125382259</v>
      </c>
      <c r="V30" s="140">
        <v>1</v>
      </c>
    </row>
    <row r="31" spans="1:22" x14ac:dyDescent="0.25">
      <c r="A31" s="29"/>
      <c r="B31" s="19" t="s">
        <v>99</v>
      </c>
      <c r="C31" s="124">
        <v>42758</v>
      </c>
      <c r="D31" s="124">
        <v>19453</v>
      </c>
      <c r="E31" s="136">
        <v>11697</v>
      </c>
      <c r="F31" s="124">
        <v>14584</v>
      </c>
      <c r="G31" s="124">
        <v>450</v>
      </c>
      <c r="I31" s="124">
        <v>25377</v>
      </c>
      <c r="J31" s="124">
        <v>18778</v>
      </c>
      <c r="K31" s="124">
        <v>21994</v>
      </c>
      <c r="M31" s="140">
        <v>0</v>
      </c>
      <c r="N31" s="140">
        <v>9.729840921557871E-2</v>
      </c>
      <c r="O31" s="140">
        <v>1.1862314865606143E-2</v>
      </c>
      <c r="P31" s="143">
        <v>7.8304991771804722E-2</v>
      </c>
      <c r="Q31" s="143">
        <v>6.582556226001097E-3</v>
      </c>
      <c r="R31" s="140">
        <v>0.36457761930883159</v>
      </c>
      <c r="S31" s="140">
        <v>7.8167855183763034E-3</v>
      </c>
      <c r="T31" s="140">
        <v>0</v>
      </c>
      <c r="U31" s="140">
        <v>0.43355732309380141</v>
      </c>
      <c r="V31" s="140">
        <v>1</v>
      </c>
    </row>
    <row r="32" spans="1:22" ht="17.25" x14ac:dyDescent="0.25">
      <c r="A32" s="29"/>
      <c r="B32" s="19" t="s">
        <v>192</v>
      </c>
      <c r="C32" s="124">
        <v>12470</v>
      </c>
      <c r="D32" s="124">
        <v>12310</v>
      </c>
      <c r="E32" s="136">
        <v>7188</v>
      </c>
      <c r="F32" s="124">
        <v>4814</v>
      </c>
      <c r="G32" s="124">
        <v>256</v>
      </c>
      <c r="I32" s="124">
        <v>7400</v>
      </c>
      <c r="J32" s="124">
        <v>3388</v>
      </c>
      <c r="K32" s="124">
        <v>6342</v>
      </c>
      <c r="M32" s="140">
        <v>4.154549231408392E-3</v>
      </c>
      <c r="N32" s="140">
        <v>0.22372247611134191</v>
      </c>
      <c r="O32" s="140">
        <v>2.9705027004570003E-2</v>
      </c>
      <c r="P32" s="143">
        <v>3.0743664312422102E-2</v>
      </c>
      <c r="Q32" s="143">
        <v>4.5700041545492318E-3</v>
      </c>
      <c r="R32" s="140">
        <v>0.46073950976319067</v>
      </c>
      <c r="S32" s="140">
        <v>1.017864561695056E-2</v>
      </c>
      <c r="T32" s="140">
        <v>3.5729123390112173E-2</v>
      </c>
      <c r="U32" s="140">
        <v>0.20045700041545492</v>
      </c>
      <c r="V32" s="140">
        <v>1</v>
      </c>
    </row>
    <row r="33" spans="1:22" x14ac:dyDescent="0.25">
      <c r="A33" s="29"/>
      <c r="B33" s="19" t="s">
        <v>101</v>
      </c>
      <c r="C33" s="124">
        <v>53952</v>
      </c>
      <c r="D33" s="124">
        <v>53952</v>
      </c>
      <c r="E33" s="136">
        <v>29224</v>
      </c>
      <c r="F33" s="124">
        <v>22756</v>
      </c>
      <c r="G33" s="124">
        <v>1972</v>
      </c>
      <c r="I33" s="124">
        <v>29151</v>
      </c>
      <c r="J33" s="124">
        <v>27109</v>
      </c>
      <c r="K33" s="124">
        <v>27856</v>
      </c>
      <c r="M33" s="140">
        <v>0</v>
      </c>
      <c r="N33" s="140">
        <v>5.4315345403410091E-2</v>
      </c>
      <c r="O33" s="140">
        <v>0</v>
      </c>
      <c r="P33" s="143">
        <v>3.1420284760063283E-2</v>
      </c>
      <c r="Q33" s="143">
        <v>9.0965020214448938E-2</v>
      </c>
      <c r="R33" s="140">
        <v>0.65604675689927927</v>
      </c>
      <c r="S33" s="140">
        <v>2.0082615573914574E-2</v>
      </c>
      <c r="T33" s="140">
        <v>9.8875021972227098E-3</v>
      </c>
      <c r="U33" s="140">
        <v>0.1372824749516611</v>
      </c>
      <c r="V33" s="140">
        <v>1</v>
      </c>
    </row>
    <row r="34" spans="1:22" ht="17.25" x14ac:dyDescent="0.25">
      <c r="A34" s="29"/>
      <c r="B34" s="19" t="s">
        <v>166</v>
      </c>
      <c r="C34" s="124">
        <v>12372</v>
      </c>
      <c r="D34" s="124">
        <v>12372</v>
      </c>
      <c r="E34" s="136">
        <v>8057</v>
      </c>
      <c r="F34" s="124">
        <v>3062</v>
      </c>
      <c r="G34" s="124">
        <v>830</v>
      </c>
      <c r="I34" s="124">
        <v>8057</v>
      </c>
      <c r="J34" s="124">
        <v>4572</v>
      </c>
      <c r="K34" s="124">
        <v>8057</v>
      </c>
      <c r="M34" s="140">
        <v>3.2550240588734784E-2</v>
      </c>
      <c r="N34" s="140">
        <v>0</v>
      </c>
      <c r="O34" s="140">
        <v>9.0574582507783746E-3</v>
      </c>
      <c r="P34" s="143">
        <v>2.349278233795641E-2</v>
      </c>
      <c r="Q34" s="143">
        <v>7.0761392584206056E-3</v>
      </c>
      <c r="R34" s="140">
        <v>0.450891593546561</v>
      </c>
      <c r="S34" s="140">
        <v>8.2083215397679033E-3</v>
      </c>
      <c r="T34" s="140">
        <v>3.0002830455703369E-2</v>
      </c>
      <c r="U34" s="140">
        <v>0.43872063402207756</v>
      </c>
      <c r="V34" s="140">
        <v>1</v>
      </c>
    </row>
    <row r="35" spans="1:22" x14ac:dyDescent="0.25">
      <c r="A35" s="29"/>
      <c r="B35" s="19" t="s">
        <v>102</v>
      </c>
      <c r="C35" s="124">
        <v>18594</v>
      </c>
      <c r="D35" s="124">
        <v>9342</v>
      </c>
      <c r="E35" s="136">
        <v>5132</v>
      </c>
      <c r="F35" s="124">
        <v>3148</v>
      </c>
      <c r="G35" s="124">
        <v>9936</v>
      </c>
      <c r="I35" s="124">
        <v>5080</v>
      </c>
      <c r="J35" s="124">
        <v>4065</v>
      </c>
      <c r="K35" s="124">
        <v>5002</v>
      </c>
      <c r="M35" s="140">
        <v>1.289742051589682E-2</v>
      </c>
      <c r="N35" s="140">
        <v>0</v>
      </c>
      <c r="O35" s="140" t="s">
        <v>205</v>
      </c>
      <c r="P35" s="143">
        <v>8.188362327534493E-2</v>
      </c>
      <c r="Q35" s="143">
        <v>7.4685062987402517E-2</v>
      </c>
      <c r="R35" s="140">
        <v>0.41661667666466706</v>
      </c>
      <c r="S35" s="140">
        <v>1.5296940611877625E-2</v>
      </c>
      <c r="T35" s="140">
        <v>3.3293341331733652E-2</v>
      </c>
      <c r="U35" s="140">
        <v>0.3644271145770846</v>
      </c>
      <c r="V35" s="140">
        <v>1</v>
      </c>
    </row>
    <row r="36" spans="1:22" x14ac:dyDescent="0.25">
      <c r="A36" s="29"/>
      <c r="B36" s="19" t="s">
        <v>103</v>
      </c>
      <c r="C36" s="124">
        <v>34646</v>
      </c>
      <c r="D36" s="124">
        <v>17859</v>
      </c>
      <c r="E36" s="136">
        <v>9957</v>
      </c>
      <c r="F36" s="124">
        <v>7566</v>
      </c>
      <c r="G36" s="124">
        <v>847</v>
      </c>
      <c r="I36" s="124">
        <v>9827</v>
      </c>
      <c r="J36" s="124">
        <v>4870</v>
      </c>
      <c r="K36" s="124">
        <v>9133</v>
      </c>
      <c r="M36" s="140">
        <v>1.1714321702985262E-2</v>
      </c>
      <c r="N36" s="140">
        <v>0.20015115253810303</v>
      </c>
      <c r="O36" s="140">
        <v>3.0230507620607129E-3</v>
      </c>
      <c r="P36" s="143">
        <v>5.0384179367678548E-2</v>
      </c>
      <c r="Q36" s="143">
        <v>7.2679178737876313E-2</v>
      </c>
      <c r="R36" s="140">
        <v>0.47814586219926941</v>
      </c>
      <c r="S36" s="140">
        <v>4.0181383045723641E-2</v>
      </c>
      <c r="T36" s="140">
        <v>1.3855649326111601E-3</v>
      </c>
      <c r="U36" s="140">
        <v>0.14233530671369191</v>
      </c>
      <c r="V36" s="140">
        <v>1</v>
      </c>
    </row>
    <row r="37" spans="1:22" x14ac:dyDescent="0.25">
      <c r="A37" s="29"/>
      <c r="B37" s="19" t="s">
        <v>104</v>
      </c>
      <c r="C37" s="124">
        <v>2408</v>
      </c>
      <c r="D37" s="124">
        <v>2408</v>
      </c>
      <c r="E37" s="136">
        <v>1479</v>
      </c>
      <c r="F37" s="124">
        <v>866</v>
      </c>
      <c r="G37" s="124">
        <v>63</v>
      </c>
      <c r="I37" s="124">
        <v>1479</v>
      </c>
      <c r="J37" s="124">
        <v>300</v>
      </c>
      <c r="K37" s="124">
        <v>1436</v>
      </c>
      <c r="M37" s="140">
        <v>0</v>
      </c>
      <c r="N37" s="140">
        <v>0</v>
      </c>
      <c r="O37" s="140" t="s">
        <v>205</v>
      </c>
      <c r="P37" s="143">
        <v>0.11893764434180139</v>
      </c>
      <c r="Q37" s="143">
        <v>1.3856812933025405E-2</v>
      </c>
      <c r="R37" s="140">
        <v>0.49422632794457277</v>
      </c>
      <c r="S37" s="140">
        <v>1.9630484988452657E-2</v>
      </c>
      <c r="T37" s="140">
        <v>0</v>
      </c>
      <c r="U37" s="140">
        <v>0.34872979214780603</v>
      </c>
      <c r="V37" s="140">
        <v>1</v>
      </c>
    </row>
    <row r="38" spans="1:22" x14ac:dyDescent="0.25">
      <c r="A38" s="29"/>
      <c r="B38" s="19" t="s">
        <v>105</v>
      </c>
      <c r="C38" s="124">
        <v>7511</v>
      </c>
      <c r="D38" s="124">
        <v>4341</v>
      </c>
      <c r="E38" s="136">
        <v>3112</v>
      </c>
      <c r="F38" s="124">
        <v>1170</v>
      </c>
      <c r="G38" s="124">
        <v>328</v>
      </c>
      <c r="I38" s="124">
        <v>3094</v>
      </c>
      <c r="J38" s="124">
        <v>1485</v>
      </c>
      <c r="K38" s="124">
        <v>3075</v>
      </c>
      <c r="M38" s="140">
        <v>1.7770597738287562E-2</v>
      </c>
      <c r="N38" s="140">
        <v>0.40306946688206785</v>
      </c>
      <c r="O38" s="140">
        <v>1.6962843295638127E-2</v>
      </c>
      <c r="P38" s="143">
        <v>0.20436187399030695</v>
      </c>
      <c r="Q38" s="143" t="s">
        <v>205</v>
      </c>
      <c r="R38" s="140">
        <v>0.34894991922455576</v>
      </c>
      <c r="S38" s="140" t="s">
        <v>205</v>
      </c>
      <c r="T38" s="140">
        <v>0</v>
      </c>
      <c r="U38" s="140">
        <v>0</v>
      </c>
      <c r="V38" s="140">
        <v>1</v>
      </c>
    </row>
    <row r="39" spans="1:22" x14ac:dyDescent="0.25">
      <c r="A39" s="29"/>
      <c r="B39" s="19" t="s">
        <v>106</v>
      </c>
      <c r="C39" s="124">
        <v>11357</v>
      </c>
      <c r="D39" s="124">
        <v>6139</v>
      </c>
      <c r="E39" s="136">
        <v>3645</v>
      </c>
      <c r="F39" s="124">
        <v>1980</v>
      </c>
      <c r="G39" s="124">
        <v>1788</v>
      </c>
      <c r="I39" s="124">
        <v>3633</v>
      </c>
      <c r="J39" s="124">
        <v>3385</v>
      </c>
      <c r="K39" s="124">
        <v>3193</v>
      </c>
      <c r="M39" s="140">
        <v>5.3442028985507248E-2</v>
      </c>
      <c r="N39" s="140">
        <v>3.5326086956521736E-2</v>
      </c>
      <c r="O39" s="140">
        <v>3.5778985507246376E-2</v>
      </c>
      <c r="P39" s="143">
        <v>0.1766304347826087</v>
      </c>
      <c r="Q39" s="143">
        <v>1.1322463768115942E-2</v>
      </c>
      <c r="R39" s="140">
        <v>0.32246376811594202</v>
      </c>
      <c r="S39" s="140">
        <v>1.2228260869565218E-2</v>
      </c>
      <c r="T39" s="140">
        <v>8.152173913043478E-3</v>
      </c>
      <c r="U39" s="140">
        <v>0.34465579710144928</v>
      </c>
      <c r="V39" s="140">
        <v>1</v>
      </c>
    </row>
    <row r="40" spans="1:22" x14ac:dyDescent="0.25">
      <c r="A40" s="29"/>
      <c r="B40" s="19" t="s">
        <v>107</v>
      </c>
      <c r="C40" s="124">
        <v>4095</v>
      </c>
      <c r="D40" s="124">
        <v>4095</v>
      </c>
      <c r="E40" s="136">
        <v>3231</v>
      </c>
      <c r="F40" s="124">
        <v>839</v>
      </c>
      <c r="G40" s="124">
        <v>17</v>
      </c>
      <c r="I40" s="124">
        <v>3295</v>
      </c>
      <c r="J40" s="124">
        <v>526</v>
      </c>
      <c r="K40" s="124">
        <v>3194</v>
      </c>
      <c r="M40" s="140">
        <v>2.5029797377830752E-2</v>
      </c>
      <c r="N40" s="140">
        <v>0.15494636471990464</v>
      </c>
      <c r="O40" s="140" t="s">
        <v>205</v>
      </c>
      <c r="P40" s="143" t="s">
        <v>205</v>
      </c>
      <c r="Q40" s="143" t="s">
        <v>205</v>
      </c>
      <c r="R40" s="140">
        <v>0.5768772348033373</v>
      </c>
      <c r="S40" s="140">
        <v>1.9070321811680571E-2</v>
      </c>
      <c r="T40" s="140">
        <v>0</v>
      </c>
      <c r="U40" s="140">
        <v>0.20262216924910609</v>
      </c>
      <c r="V40" s="140">
        <v>1</v>
      </c>
    </row>
    <row r="41" spans="1:22" x14ac:dyDescent="0.25">
      <c r="A41" s="29"/>
      <c r="B41" s="19" t="s">
        <v>108</v>
      </c>
      <c r="C41" s="124">
        <v>48406</v>
      </c>
      <c r="D41" s="124">
        <v>20933</v>
      </c>
      <c r="E41" s="136">
        <v>8310</v>
      </c>
      <c r="F41" s="124">
        <v>9800</v>
      </c>
      <c r="G41" s="124">
        <v>9020</v>
      </c>
      <c r="I41" s="124">
        <v>8098</v>
      </c>
      <c r="J41" s="124">
        <v>5119</v>
      </c>
      <c r="K41" s="124">
        <v>7011</v>
      </c>
      <c r="M41" s="140">
        <v>5.3593501677556069E-2</v>
      </c>
      <c r="N41" s="140">
        <v>0</v>
      </c>
      <c r="O41" s="140">
        <v>2.216139855200424E-2</v>
      </c>
      <c r="P41" s="143">
        <v>0.19715698393077874</v>
      </c>
      <c r="Q41" s="143">
        <v>0.34584142680558005</v>
      </c>
      <c r="R41" s="140">
        <v>0.33551121313791277</v>
      </c>
      <c r="S41" s="140">
        <v>1.4744834893166166E-2</v>
      </c>
      <c r="T41" s="140">
        <v>3.0990641003001942E-2</v>
      </c>
      <c r="U41" s="140">
        <v>0</v>
      </c>
      <c r="V41" s="140">
        <v>1</v>
      </c>
    </row>
    <row r="42" spans="1:22" x14ac:dyDescent="0.25">
      <c r="A42" s="29"/>
      <c r="B42" s="19" t="s">
        <v>109</v>
      </c>
      <c r="C42" s="124">
        <v>20667</v>
      </c>
      <c r="D42" s="124">
        <v>9622</v>
      </c>
      <c r="E42" s="136">
        <v>5312</v>
      </c>
      <c r="F42" s="124">
        <v>4142</v>
      </c>
      <c r="G42" s="124">
        <v>161</v>
      </c>
      <c r="I42" s="124">
        <v>5866</v>
      </c>
      <c r="J42" s="124">
        <v>4550</v>
      </c>
      <c r="K42" s="124">
        <v>4816</v>
      </c>
      <c r="M42" s="140">
        <v>1.3037180106228875E-2</v>
      </c>
      <c r="N42" s="140">
        <v>0</v>
      </c>
      <c r="O42" s="140" t="s">
        <v>205</v>
      </c>
      <c r="P42" s="143">
        <v>8.2327378078223087E-2</v>
      </c>
      <c r="Q42" s="143">
        <v>1.9797199420569771E-2</v>
      </c>
      <c r="R42" s="140">
        <v>0.54563013037180108</v>
      </c>
      <c r="S42" s="140">
        <v>0</v>
      </c>
      <c r="T42" s="140">
        <v>1.7865765330758086E-2</v>
      </c>
      <c r="U42" s="140">
        <v>0.31941091260260746</v>
      </c>
      <c r="V42" s="140">
        <v>1</v>
      </c>
    </row>
    <row r="43" spans="1:22" ht="17.25" x14ac:dyDescent="0.25">
      <c r="A43" s="29"/>
      <c r="B43" s="19" t="s">
        <v>195</v>
      </c>
      <c r="C43" s="124">
        <v>40807</v>
      </c>
      <c r="D43" s="124">
        <v>33436</v>
      </c>
      <c r="E43" s="136">
        <v>18578</v>
      </c>
      <c r="F43" s="124">
        <v>14156</v>
      </c>
      <c r="G43" s="124">
        <v>702</v>
      </c>
      <c r="I43" s="124">
        <v>19072</v>
      </c>
      <c r="J43" s="124">
        <v>15315</v>
      </c>
      <c r="K43" s="124">
        <v>19068</v>
      </c>
      <c r="M43" s="140">
        <v>5.891494772534614E-2</v>
      </c>
      <c r="N43" s="140">
        <v>0</v>
      </c>
      <c r="O43" s="140">
        <v>8.0672506357728171E-2</v>
      </c>
      <c r="P43" s="143">
        <v>0.10200621644532354</v>
      </c>
      <c r="Q43" s="143">
        <v>0</v>
      </c>
      <c r="R43" s="140">
        <v>0.50381463690307993</v>
      </c>
      <c r="S43" s="140">
        <v>6.9935009889799376E-3</v>
      </c>
      <c r="T43" s="140">
        <v>0</v>
      </c>
      <c r="U43" s="140">
        <v>0.24759819157954224</v>
      </c>
      <c r="V43" s="140">
        <v>1</v>
      </c>
    </row>
    <row r="44" spans="1:22" ht="17.25" x14ac:dyDescent="0.25">
      <c r="A44" s="29"/>
      <c r="B44" s="19" t="s">
        <v>196</v>
      </c>
      <c r="C44" s="124">
        <v>33840</v>
      </c>
      <c r="D44" s="124">
        <v>25667</v>
      </c>
      <c r="E44" s="136">
        <v>18069</v>
      </c>
      <c r="F44" s="124">
        <v>6519</v>
      </c>
      <c r="G44" s="124">
        <v>1242</v>
      </c>
      <c r="I44" s="124">
        <v>17974</v>
      </c>
      <c r="J44" s="124">
        <v>12569</v>
      </c>
      <c r="K44" s="124">
        <v>17437</v>
      </c>
      <c r="M44" s="140">
        <v>5.3774299419338548E-2</v>
      </c>
      <c r="N44" s="140">
        <v>0.34221156273668263</v>
      </c>
      <c r="O44" s="140">
        <v>9.7197677354203486E-3</v>
      </c>
      <c r="P44" s="143">
        <v>3.5597071446604393E-2</v>
      </c>
      <c r="Q44" s="143">
        <v>2.5246149962130774E-3</v>
      </c>
      <c r="R44" s="140">
        <v>0.37402171168896742</v>
      </c>
      <c r="S44" s="140">
        <v>2.0070689219893967E-2</v>
      </c>
      <c r="T44" s="140">
        <v>3.6606917445089625E-3</v>
      </c>
      <c r="U44" s="140">
        <v>0.1584195910123706</v>
      </c>
      <c r="V44" s="140">
        <v>1</v>
      </c>
    </row>
    <row r="45" spans="1:22" x14ac:dyDescent="0.25">
      <c r="A45" s="29"/>
      <c r="B45" s="19" t="s">
        <v>112</v>
      </c>
      <c r="C45" s="124">
        <v>6662</v>
      </c>
      <c r="D45" s="124">
        <v>4329</v>
      </c>
      <c r="E45" s="136">
        <v>3392</v>
      </c>
      <c r="F45" s="124">
        <v>881</v>
      </c>
      <c r="G45" s="124">
        <v>47</v>
      </c>
      <c r="I45" s="124">
        <v>3322</v>
      </c>
      <c r="J45" s="124">
        <v>1282</v>
      </c>
      <c r="K45" s="124">
        <v>3049</v>
      </c>
      <c r="M45" s="140">
        <v>0</v>
      </c>
      <c r="N45" s="140">
        <v>3.4052213393870601E-2</v>
      </c>
      <c r="O45" s="140">
        <v>0</v>
      </c>
      <c r="P45" s="143">
        <v>0.22360953461975028</v>
      </c>
      <c r="Q45" s="143">
        <v>1.2485811577752554E-2</v>
      </c>
      <c r="R45" s="140">
        <v>2.2701475595913734E-2</v>
      </c>
      <c r="S45" s="140">
        <v>0.28944381384790013</v>
      </c>
      <c r="T45" s="140">
        <v>1.4755959137343927E-2</v>
      </c>
      <c r="U45" s="140">
        <v>0.4029511918274688</v>
      </c>
      <c r="V45" s="140">
        <v>1</v>
      </c>
    </row>
    <row r="46" spans="1:22" x14ac:dyDescent="0.25">
      <c r="A46" s="29"/>
      <c r="B46" s="19" t="s">
        <v>113</v>
      </c>
      <c r="C46" s="124">
        <v>497</v>
      </c>
      <c r="D46" s="124">
        <v>469</v>
      </c>
      <c r="E46" s="136">
        <v>419</v>
      </c>
      <c r="F46" s="124">
        <v>50</v>
      </c>
      <c r="G46" s="124">
        <v>2</v>
      </c>
      <c r="I46" s="124">
        <v>419</v>
      </c>
      <c r="J46" s="124">
        <v>419</v>
      </c>
      <c r="K46" s="124">
        <v>419</v>
      </c>
      <c r="M46" s="140">
        <v>0</v>
      </c>
      <c r="N46" s="140">
        <v>0</v>
      </c>
      <c r="O46" s="140">
        <v>0</v>
      </c>
      <c r="P46" s="143">
        <v>0.24</v>
      </c>
      <c r="Q46" s="143" t="s">
        <v>205</v>
      </c>
      <c r="R46" s="140">
        <v>0</v>
      </c>
      <c r="S46" s="140" t="s">
        <v>205</v>
      </c>
      <c r="T46" s="140">
        <v>0</v>
      </c>
      <c r="U46" s="140">
        <v>0.5</v>
      </c>
      <c r="V46" s="140">
        <v>1</v>
      </c>
    </row>
    <row r="47" spans="1:22" x14ac:dyDescent="0.25">
      <c r="A47" s="29"/>
      <c r="B47" s="19" t="s">
        <v>114</v>
      </c>
      <c r="C47" s="124">
        <v>63727</v>
      </c>
      <c r="D47" s="124">
        <v>50119</v>
      </c>
      <c r="E47" s="136">
        <v>35261</v>
      </c>
      <c r="F47" s="124">
        <v>19395</v>
      </c>
      <c r="G47" s="124">
        <v>532</v>
      </c>
      <c r="I47" s="124">
        <v>35212</v>
      </c>
      <c r="J47" s="124">
        <v>15953</v>
      </c>
      <c r="K47" s="124">
        <v>28311</v>
      </c>
      <c r="M47" s="140">
        <v>6.4178127046496392E-2</v>
      </c>
      <c r="N47" s="140">
        <v>0</v>
      </c>
      <c r="O47" s="140">
        <v>4.6345272278474634E-3</v>
      </c>
      <c r="P47" s="143">
        <v>1.7177975920608532E-2</v>
      </c>
      <c r="Q47" s="143">
        <v>0.55861165684348391</v>
      </c>
      <c r="R47" s="140">
        <v>0.24094504055211324</v>
      </c>
      <c r="S47" s="140">
        <v>1.6371971185330715E-2</v>
      </c>
      <c r="T47" s="140">
        <v>2.4986146793612413E-2</v>
      </c>
      <c r="U47" s="140">
        <v>7.3094554430507275E-2</v>
      </c>
      <c r="V47" s="140">
        <v>1</v>
      </c>
    </row>
    <row r="48" spans="1:22" x14ac:dyDescent="0.25">
      <c r="A48" s="29"/>
      <c r="B48" s="19" t="s">
        <v>115</v>
      </c>
      <c r="C48" s="124">
        <v>7541</v>
      </c>
      <c r="D48" s="124">
        <v>7541</v>
      </c>
      <c r="E48" s="136">
        <v>3797</v>
      </c>
      <c r="F48" s="124">
        <v>3467</v>
      </c>
      <c r="G48" s="124">
        <v>277</v>
      </c>
      <c r="I48" s="124">
        <v>3862</v>
      </c>
      <c r="J48" s="124">
        <v>1707</v>
      </c>
      <c r="K48" s="124">
        <v>3794</v>
      </c>
      <c r="M48" s="140">
        <v>1.0383616959907702E-2</v>
      </c>
      <c r="N48" s="140">
        <v>1.8459763484280356E-2</v>
      </c>
      <c r="O48" s="140" t="s">
        <v>205</v>
      </c>
      <c r="P48" s="143">
        <v>8.8549177963657341E-2</v>
      </c>
      <c r="Q48" s="143">
        <v>4.8168445341794056E-2</v>
      </c>
      <c r="R48" s="140">
        <v>0.33573694837034901</v>
      </c>
      <c r="S48" s="140">
        <v>4.0957600230747043E-2</v>
      </c>
      <c r="T48" s="140">
        <v>6.6339775021632538E-3</v>
      </c>
      <c r="U48" s="140">
        <v>0.44909143351600805</v>
      </c>
      <c r="V48" s="140">
        <v>1</v>
      </c>
    </row>
    <row r="49" spans="1:22" x14ac:dyDescent="0.25">
      <c r="A49" s="29"/>
      <c r="B49" s="19" t="s">
        <v>116</v>
      </c>
      <c r="C49" s="124">
        <v>5928</v>
      </c>
      <c r="D49" s="124">
        <v>4592</v>
      </c>
      <c r="E49" s="136">
        <v>3908</v>
      </c>
      <c r="F49" s="124">
        <v>1867</v>
      </c>
      <c r="G49" s="124">
        <v>153</v>
      </c>
      <c r="I49" s="124">
        <v>3908</v>
      </c>
      <c r="J49" s="124">
        <v>1852</v>
      </c>
      <c r="K49" s="124">
        <v>3446</v>
      </c>
      <c r="M49" s="140">
        <v>6.5881092662024632E-2</v>
      </c>
      <c r="N49" s="140">
        <v>2.6245313336904125E-2</v>
      </c>
      <c r="O49" s="140">
        <v>2.3031601499732192E-2</v>
      </c>
      <c r="P49" s="143">
        <v>4.6598821638993038E-2</v>
      </c>
      <c r="Q49" s="143">
        <v>1.3926084627745045E-2</v>
      </c>
      <c r="R49" s="140">
        <v>0.7391537225495447</v>
      </c>
      <c r="S49" s="140">
        <v>5.4097482592394212E-2</v>
      </c>
      <c r="T49" s="140">
        <v>1.3926084627745045E-2</v>
      </c>
      <c r="U49" s="140">
        <v>1.7139796464916979E-2</v>
      </c>
      <c r="V49" s="140">
        <v>1</v>
      </c>
    </row>
    <row r="50" spans="1:22" x14ac:dyDescent="0.25">
      <c r="A50" s="29"/>
      <c r="B50" s="19" t="s">
        <v>117</v>
      </c>
      <c r="C50" s="124">
        <v>67735</v>
      </c>
      <c r="D50" s="124">
        <v>31971</v>
      </c>
      <c r="E50" s="136">
        <v>21244</v>
      </c>
      <c r="F50" s="124">
        <v>5932</v>
      </c>
      <c r="G50" s="124">
        <v>7477</v>
      </c>
      <c r="I50" s="124">
        <v>21959</v>
      </c>
      <c r="J50" s="124">
        <v>12543</v>
      </c>
      <c r="K50" s="124">
        <v>20892</v>
      </c>
      <c r="M50" s="140">
        <v>1.0842368640533779E-2</v>
      </c>
      <c r="N50" s="140">
        <v>0</v>
      </c>
      <c r="O50" s="140" t="s">
        <v>205</v>
      </c>
      <c r="P50" s="143">
        <v>6.9724770642201839E-2</v>
      </c>
      <c r="Q50" s="143">
        <v>5.1376146788990829E-2</v>
      </c>
      <c r="R50" s="140">
        <v>0.45337781484570477</v>
      </c>
      <c r="S50" s="140">
        <v>3.7197664720600501E-2</v>
      </c>
      <c r="T50" s="140">
        <v>2.1684737281067556E-3</v>
      </c>
      <c r="U50" s="140">
        <v>0.37514595496246872</v>
      </c>
      <c r="V50" s="140">
        <v>1</v>
      </c>
    </row>
    <row r="51" spans="1:22" ht="17.25" x14ac:dyDescent="0.25">
      <c r="A51" s="29"/>
      <c r="B51" s="19" t="s">
        <v>167</v>
      </c>
      <c r="C51" s="124">
        <v>13009</v>
      </c>
      <c r="D51" s="124">
        <v>10072</v>
      </c>
      <c r="E51" s="136">
        <v>8981</v>
      </c>
      <c r="F51" s="124">
        <v>440</v>
      </c>
      <c r="G51" s="124">
        <v>1749</v>
      </c>
      <c r="I51" s="124">
        <v>8981</v>
      </c>
      <c r="J51" s="124">
        <v>8981</v>
      </c>
      <c r="K51" s="124">
        <v>8981</v>
      </c>
      <c r="M51" s="140">
        <v>0.45681818181818185</v>
      </c>
      <c r="N51" s="140">
        <v>0.10681818181818181</v>
      </c>
      <c r="O51" s="140">
        <v>2.5000000000000001E-2</v>
      </c>
      <c r="P51" s="143">
        <v>4.7727272727272729E-2</v>
      </c>
      <c r="Q51" s="143">
        <v>6.5909090909090903E-2</v>
      </c>
      <c r="R51" s="140">
        <v>0</v>
      </c>
      <c r="S51" s="140">
        <v>8.6363636363636365E-2</v>
      </c>
      <c r="T51" s="140">
        <v>0</v>
      </c>
      <c r="U51" s="140">
        <v>0.21136363636363636</v>
      </c>
      <c r="V51" s="140">
        <v>1</v>
      </c>
    </row>
    <row r="52" spans="1:22" x14ac:dyDescent="0.25">
      <c r="A52" s="29"/>
      <c r="B52" s="19" t="s">
        <v>118</v>
      </c>
      <c r="C52" s="124">
        <v>7988</v>
      </c>
      <c r="D52" s="124">
        <v>4226</v>
      </c>
      <c r="E52" s="136">
        <v>1851</v>
      </c>
      <c r="F52" s="124">
        <v>2228</v>
      </c>
      <c r="G52" s="124">
        <v>147</v>
      </c>
      <c r="I52" s="124">
        <v>1851</v>
      </c>
      <c r="J52" s="124">
        <v>988</v>
      </c>
      <c r="K52" s="124">
        <v>1678</v>
      </c>
      <c r="M52" s="140">
        <v>8.9766606822262122E-3</v>
      </c>
      <c r="N52" s="140">
        <v>0</v>
      </c>
      <c r="O52" s="140">
        <v>0</v>
      </c>
      <c r="P52" s="143">
        <v>5.1166965888689409E-2</v>
      </c>
      <c r="Q52" s="143">
        <v>0.24371633752244165</v>
      </c>
      <c r="R52" s="140">
        <v>0.42369838420107719</v>
      </c>
      <c r="S52" s="140">
        <v>0</v>
      </c>
      <c r="T52" s="140" t="s">
        <v>205</v>
      </c>
      <c r="U52" s="140">
        <v>0.2719928186714542</v>
      </c>
      <c r="V52" s="140">
        <v>1</v>
      </c>
    </row>
    <row r="53" spans="1:22" x14ac:dyDescent="0.25">
      <c r="A53" s="29"/>
      <c r="B53" s="19" t="s">
        <v>119</v>
      </c>
      <c r="C53" s="124">
        <v>37945</v>
      </c>
      <c r="D53" s="124">
        <v>24563</v>
      </c>
      <c r="E53" s="136">
        <v>14597</v>
      </c>
      <c r="F53" s="124">
        <v>9966</v>
      </c>
      <c r="G53" s="124">
        <v>34</v>
      </c>
      <c r="I53" s="124">
        <v>14873</v>
      </c>
      <c r="J53" s="124">
        <v>9510</v>
      </c>
      <c r="K53" s="124">
        <v>14424</v>
      </c>
      <c r="M53" s="140">
        <v>2.6088701585390329E-2</v>
      </c>
      <c r="N53" s="140">
        <v>0.10806742925948223</v>
      </c>
      <c r="O53" s="140">
        <v>1.6054585591009432E-3</v>
      </c>
      <c r="P53" s="143">
        <v>5.6191049568533012E-3</v>
      </c>
      <c r="Q53" s="143">
        <v>4.0537828617298814E-2</v>
      </c>
      <c r="R53" s="140">
        <v>0.15412402167369055</v>
      </c>
      <c r="S53" s="140">
        <v>2.5386313465783666E-2</v>
      </c>
      <c r="T53" s="140">
        <v>2.9098936383704596E-3</v>
      </c>
      <c r="U53" s="140">
        <v>0.6356612482440297</v>
      </c>
      <c r="V53" s="140">
        <v>1</v>
      </c>
    </row>
    <row r="54" spans="1:22" x14ac:dyDescent="0.25">
      <c r="A54" s="29"/>
      <c r="B54" s="19" t="s">
        <v>120</v>
      </c>
      <c r="C54" s="124">
        <v>1496</v>
      </c>
      <c r="D54" s="124">
        <v>851</v>
      </c>
      <c r="E54" s="136">
        <v>318</v>
      </c>
      <c r="F54" s="124">
        <v>503</v>
      </c>
      <c r="G54" s="124">
        <v>639</v>
      </c>
      <c r="I54" s="124">
        <v>318</v>
      </c>
      <c r="J54" s="124">
        <v>73</v>
      </c>
      <c r="K54" s="124">
        <v>248</v>
      </c>
      <c r="M54" s="140">
        <v>2.3856858846918488E-2</v>
      </c>
      <c r="N54" s="140">
        <v>0</v>
      </c>
      <c r="O54" s="140" t="s">
        <v>205</v>
      </c>
      <c r="P54" s="143" t="s">
        <v>205</v>
      </c>
      <c r="Q54" s="143">
        <v>0.54075546719681911</v>
      </c>
      <c r="R54" s="140">
        <v>0.29821073558648109</v>
      </c>
      <c r="S54" s="140" t="s">
        <v>205</v>
      </c>
      <c r="T54" s="140">
        <v>0</v>
      </c>
      <c r="U54" s="140">
        <v>0.1172962226640159</v>
      </c>
      <c r="V54" s="140">
        <v>1</v>
      </c>
    </row>
    <row r="55" spans="1:22" x14ac:dyDescent="0.25">
      <c r="A55" s="29"/>
      <c r="B55" s="19" t="s">
        <v>121</v>
      </c>
      <c r="C55" s="124">
        <v>7694</v>
      </c>
      <c r="D55" s="124">
        <v>5978</v>
      </c>
      <c r="E55" s="136">
        <v>2683</v>
      </c>
      <c r="F55" s="124">
        <v>2823</v>
      </c>
      <c r="G55" s="124">
        <v>152</v>
      </c>
      <c r="I55" s="124">
        <v>2985</v>
      </c>
      <c r="J55" s="124">
        <v>2004</v>
      </c>
      <c r="K55" s="124">
        <v>2225</v>
      </c>
      <c r="M55" s="140">
        <v>7.6788830715532287E-3</v>
      </c>
      <c r="N55" s="140">
        <v>0</v>
      </c>
      <c r="O55" s="140" t="s">
        <v>205</v>
      </c>
      <c r="P55" s="143">
        <v>2.3036649214659685E-2</v>
      </c>
      <c r="Q55" s="143">
        <v>0.70017452006980807</v>
      </c>
      <c r="R55" s="140">
        <v>0.13123909249563701</v>
      </c>
      <c r="S55" s="140">
        <v>0</v>
      </c>
      <c r="T55" s="140" t="s">
        <v>205</v>
      </c>
      <c r="U55" s="140">
        <v>0.13263525305410123</v>
      </c>
      <c r="V55" s="140">
        <v>1</v>
      </c>
    </row>
    <row r="56" spans="1:22" x14ac:dyDescent="0.25">
      <c r="A56" s="29"/>
      <c r="B56" s="19" t="s">
        <v>122</v>
      </c>
      <c r="C56" s="124">
        <v>95047</v>
      </c>
      <c r="D56" s="124">
        <v>95047</v>
      </c>
      <c r="E56" s="136">
        <v>58536</v>
      </c>
      <c r="F56" s="124">
        <v>35566</v>
      </c>
      <c r="G56" s="124">
        <v>650</v>
      </c>
      <c r="I56" s="124">
        <v>63188</v>
      </c>
      <c r="J56" s="124">
        <v>13682</v>
      </c>
      <c r="K56" s="124">
        <v>58526</v>
      </c>
      <c r="M56" s="140">
        <v>1.1331046505089129E-2</v>
      </c>
      <c r="N56" s="140">
        <v>0.12528819659225102</v>
      </c>
      <c r="O56" s="140">
        <v>2.5586234043749648E-3</v>
      </c>
      <c r="P56" s="143">
        <v>7.1163470730472925E-2</v>
      </c>
      <c r="Q56" s="143">
        <v>5.3731091491874265E-2</v>
      </c>
      <c r="R56" s="140">
        <v>0.57954225946128324</v>
      </c>
      <c r="S56" s="140">
        <v>1.3299218354608334E-2</v>
      </c>
      <c r="T56" s="140">
        <v>1.1780914356407806E-2</v>
      </c>
      <c r="U56" s="140">
        <v>0.13130517910363831</v>
      </c>
      <c r="V56" s="140">
        <v>1</v>
      </c>
    </row>
    <row r="57" spans="1:22" x14ac:dyDescent="0.25">
      <c r="A57" s="29"/>
      <c r="B57" s="19" t="s">
        <v>123</v>
      </c>
      <c r="C57" s="124">
        <v>5931</v>
      </c>
      <c r="D57" s="124">
        <v>5905</v>
      </c>
      <c r="E57" s="136">
        <v>2728</v>
      </c>
      <c r="F57" s="124">
        <v>2964</v>
      </c>
      <c r="G57" s="124">
        <v>213</v>
      </c>
      <c r="I57" s="124">
        <v>2728</v>
      </c>
      <c r="J57" s="124">
        <v>877</v>
      </c>
      <c r="K57" s="124">
        <v>2320</v>
      </c>
      <c r="M57" s="140">
        <v>1.1470985155195682E-2</v>
      </c>
      <c r="N57" s="140">
        <v>0.15283400809716599</v>
      </c>
      <c r="O57" s="140">
        <v>2.5978407557354925E-2</v>
      </c>
      <c r="P57" s="143">
        <v>3.4412955465587043E-2</v>
      </c>
      <c r="Q57" s="143">
        <v>5.9379217273954114E-2</v>
      </c>
      <c r="R57" s="140">
        <v>0.52766531713900133</v>
      </c>
      <c r="S57" s="140">
        <v>3.1713900134952767E-2</v>
      </c>
      <c r="T57" s="140">
        <v>0</v>
      </c>
      <c r="U57" s="140">
        <v>0.15654520917678813</v>
      </c>
      <c r="V57" s="140">
        <v>1</v>
      </c>
    </row>
    <row r="58" spans="1:22" ht="17.25" x14ac:dyDescent="0.25">
      <c r="A58" s="29"/>
      <c r="B58" s="19" t="s">
        <v>197</v>
      </c>
      <c r="C58" s="124">
        <v>7482</v>
      </c>
      <c r="D58" s="124">
        <v>7482</v>
      </c>
      <c r="E58" s="136">
        <v>5789</v>
      </c>
      <c r="F58" s="124">
        <v>1667</v>
      </c>
      <c r="G58" s="124">
        <v>12</v>
      </c>
      <c r="I58" s="124">
        <v>6603</v>
      </c>
      <c r="J58" s="124">
        <v>533</v>
      </c>
      <c r="K58" s="124">
        <v>6060</v>
      </c>
      <c r="M58" s="140" t="s">
        <v>205</v>
      </c>
      <c r="N58" s="140">
        <v>0</v>
      </c>
      <c r="O58" s="140" t="s">
        <v>205</v>
      </c>
      <c r="P58" s="143">
        <v>3.239352129574085E-2</v>
      </c>
      <c r="Q58" s="143" t="s">
        <v>205</v>
      </c>
      <c r="R58" s="140">
        <v>0</v>
      </c>
      <c r="S58" s="140">
        <v>2.2795440911817635E-2</v>
      </c>
      <c r="T58" s="140">
        <v>0</v>
      </c>
      <c r="U58" s="140">
        <v>0.93221355728854227</v>
      </c>
      <c r="V58" s="140">
        <v>1</v>
      </c>
    </row>
    <row r="59" spans="1:22" x14ac:dyDescent="0.25">
      <c r="A59" s="29"/>
      <c r="B59" s="19" t="s">
        <v>125</v>
      </c>
      <c r="C59" s="124">
        <v>216</v>
      </c>
      <c r="D59" s="124">
        <v>210</v>
      </c>
      <c r="E59" s="136">
        <v>165</v>
      </c>
      <c r="F59" s="124">
        <v>32</v>
      </c>
      <c r="G59" s="124">
        <v>12</v>
      </c>
      <c r="I59" s="124">
        <v>165</v>
      </c>
      <c r="J59" s="124">
        <v>161</v>
      </c>
      <c r="K59" s="124">
        <v>161</v>
      </c>
      <c r="M59" s="140">
        <v>0</v>
      </c>
      <c r="N59" s="140" t="s">
        <v>205</v>
      </c>
      <c r="O59" s="140" t="s">
        <v>205</v>
      </c>
      <c r="P59" s="143" t="s">
        <v>205</v>
      </c>
      <c r="Q59" s="143">
        <v>0.40625</v>
      </c>
      <c r="R59" s="140">
        <v>0</v>
      </c>
      <c r="S59" s="140" t="s">
        <v>205</v>
      </c>
      <c r="T59" s="140">
        <v>0</v>
      </c>
      <c r="U59" s="140" t="s">
        <v>205</v>
      </c>
      <c r="V59" s="140">
        <v>1</v>
      </c>
    </row>
    <row r="60" spans="1:22" ht="17.25" x14ac:dyDescent="0.25">
      <c r="A60" s="29"/>
      <c r="B60" s="19" t="s">
        <v>198</v>
      </c>
      <c r="C60" s="124">
        <v>30897</v>
      </c>
      <c r="D60" s="124">
        <v>17434</v>
      </c>
      <c r="E60" s="136">
        <v>12612</v>
      </c>
      <c r="F60" s="124">
        <v>4293</v>
      </c>
      <c r="G60" s="124">
        <v>900</v>
      </c>
      <c r="I60" s="124">
        <v>12612</v>
      </c>
      <c r="J60" s="124">
        <v>3656</v>
      </c>
      <c r="K60" s="124">
        <v>11402</v>
      </c>
      <c r="M60" s="140">
        <v>0.1190309806662008</v>
      </c>
      <c r="N60" s="140">
        <v>0</v>
      </c>
      <c r="O60" s="140">
        <v>4.4723969252271137E-2</v>
      </c>
      <c r="P60" s="143">
        <v>9.1078499883531325E-2</v>
      </c>
      <c r="Q60" s="143">
        <v>1.6771488469601678E-2</v>
      </c>
      <c r="R60" s="140">
        <v>0.18961099464244119</v>
      </c>
      <c r="S60" s="140">
        <v>4.5422781271837874E-2</v>
      </c>
      <c r="T60" s="140">
        <v>0</v>
      </c>
      <c r="U60" s="140">
        <v>0.49336128581411598</v>
      </c>
      <c r="V60" s="140">
        <v>1</v>
      </c>
    </row>
    <row r="61" spans="1:22" x14ac:dyDescent="0.25">
      <c r="A61" s="29"/>
      <c r="B61" s="19" t="s">
        <v>127</v>
      </c>
      <c r="C61" s="124">
        <v>12039</v>
      </c>
      <c r="D61" s="124">
        <v>9535</v>
      </c>
      <c r="E61" s="136">
        <v>6865</v>
      </c>
      <c r="F61" s="124">
        <v>2371</v>
      </c>
      <c r="G61" s="124">
        <v>631</v>
      </c>
      <c r="I61" s="124">
        <v>6832</v>
      </c>
      <c r="J61" s="124">
        <v>2723</v>
      </c>
      <c r="K61" s="124">
        <v>6587</v>
      </c>
      <c r="M61" s="140" t="s">
        <v>205</v>
      </c>
      <c r="N61" s="140">
        <v>0</v>
      </c>
      <c r="O61" s="140">
        <v>3.7305324157913801E-2</v>
      </c>
      <c r="P61" s="143">
        <v>0.32126041289387902</v>
      </c>
      <c r="Q61" s="143" t="s">
        <v>205</v>
      </c>
      <c r="R61" s="140">
        <v>0.38138355668236146</v>
      </c>
      <c r="S61" s="140">
        <v>3.0423759507424847E-2</v>
      </c>
      <c r="T61" s="140">
        <v>1.231437884824339E-2</v>
      </c>
      <c r="U61" s="140">
        <v>0.21151756609923941</v>
      </c>
      <c r="V61" s="140">
        <v>1</v>
      </c>
    </row>
    <row r="62" spans="1:22" x14ac:dyDescent="0.25">
      <c r="A62" s="29"/>
      <c r="B62" s="19" t="s">
        <v>128</v>
      </c>
      <c r="C62" s="124">
        <v>12242</v>
      </c>
      <c r="D62" s="124">
        <v>10629</v>
      </c>
      <c r="E62" s="136">
        <v>6615</v>
      </c>
      <c r="F62" s="124">
        <v>3564</v>
      </c>
      <c r="G62" s="124">
        <v>203</v>
      </c>
      <c r="I62" s="124">
        <v>7661</v>
      </c>
      <c r="J62" s="124">
        <v>2474</v>
      </c>
      <c r="K62" s="124">
        <v>7641</v>
      </c>
      <c r="M62" s="140">
        <v>2.4691358024691357E-2</v>
      </c>
      <c r="N62" s="140">
        <v>0.12093153759820427</v>
      </c>
      <c r="O62" s="140" t="s">
        <v>205</v>
      </c>
      <c r="P62" s="143">
        <v>8.1369248035914696E-3</v>
      </c>
      <c r="Q62" s="143">
        <v>2.3569023569023569E-2</v>
      </c>
      <c r="R62" s="140">
        <v>0.49214365881032546</v>
      </c>
      <c r="S62" s="140">
        <v>4.9663299663299666E-2</v>
      </c>
      <c r="T62" s="140">
        <v>4.2087542087542087E-3</v>
      </c>
      <c r="U62" s="140">
        <v>0.27637485970819303</v>
      </c>
      <c r="V62" s="140">
        <v>1</v>
      </c>
    </row>
    <row r="63" spans="1:22" x14ac:dyDescent="0.25">
      <c r="A63" s="29"/>
      <c r="B63" s="19" t="s">
        <v>129</v>
      </c>
      <c r="C63" s="124">
        <v>16868</v>
      </c>
      <c r="D63" s="124">
        <v>16868</v>
      </c>
      <c r="E63" s="136">
        <v>9331</v>
      </c>
      <c r="F63" s="124">
        <v>7126</v>
      </c>
      <c r="G63" s="124">
        <v>404</v>
      </c>
      <c r="I63" s="124">
        <v>9782</v>
      </c>
      <c r="J63" s="124">
        <v>4070</v>
      </c>
      <c r="K63" s="124">
        <v>9780</v>
      </c>
      <c r="M63" s="140">
        <v>1.1928150435026662E-2</v>
      </c>
      <c r="N63" s="140">
        <v>8.4900364861072136E-2</v>
      </c>
      <c r="O63" s="140">
        <v>1.9646365422396855E-3</v>
      </c>
      <c r="P63" s="143">
        <v>5.3887173730002805E-2</v>
      </c>
      <c r="Q63" s="143">
        <v>0.13710356441201235</v>
      </c>
      <c r="R63" s="140">
        <v>0.3440920572551221</v>
      </c>
      <c r="S63" s="140">
        <v>2.3154644962110581E-2</v>
      </c>
      <c r="T63" s="140">
        <v>1.6278417064271682E-2</v>
      </c>
      <c r="U63" s="140">
        <v>0.32669099073814201</v>
      </c>
      <c r="V63" s="140">
        <v>1</v>
      </c>
    </row>
    <row r="64" spans="1:22" x14ac:dyDescent="0.25">
      <c r="A64" s="29"/>
      <c r="B64" s="19" t="s">
        <v>130</v>
      </c>
      <c r="C64" s="124">
        <v>5089</v>
      </c>
      <c r="D64" s="124">
        <v>5089</v>
      </c>
      <c r="E64" s="136">
        <v>2200</v>
      </c>
      <c r="F64" s="124">
        <v>2694</v>
      </c>
      <c r="G64" s="124">
        <v>195</v>
      </c>
      <c r="I64" s="124">
        <v>2200</v>
      </c>
      <c r="J64" s="124">
        <v>50</v>
      </c>
      <c r="K64" s="124">
        <v>2200</v>
      </c>
      <c r="M64" s="140">
        <v>0</v>
      </c>
      <c r="N64" s="140">
        <v>1.8188567186340016E-2</v>
      </c>
      <c r="O64" s="140" t="s">
        <v>205</v>
      </c>
      <c r="P64" s="143">
        <v>8.5374907201187823E-3</v>
      </c>
      <c r="Q64" s="143">
        <v>2.9324424647364514E-2</v>
      </c>
      <c r="R64" s="140">
        <v>0.31774313288789902</v>
      </c>
      <c r="S64" s="140">
        <v>5.5679287305122494E-3</v>
      </c>
      <c r="T64" s="140">
        <v>0</v>
      </c>
      <c r="U64" s="140">
        <v>0.62026726057906456</v>
      </c>
      <c r="V64" s="140">
        <v>1</v>
      </c>
    </row>
    <row r="65" spans="2:22" x14ac:dyDescent="0.25">
      <c r="B65" s="17" t="s">
        <v>159</v>
      </c>
      <c r="C65" s="59">
        <v>1215962</v>
      </c>
      <c r="D65" s="59">
        <v>854846</v>
      </c>
      <c r="E65" s="59">
        <v>508178</v>
      </c>
      <c r="F65" s="59">
        <v>336848</v>
      </c>
      <c r="G65" s="59">
        <v>62594</v>
      </c>
      <c r="I65" s="59">
        <v>575276</v>
      </c>
      <c r="J65" s="59">
        <v>304473</v>
      </c>
      <c r="K65" s="59">
        <v>515996</v>
      </c>
      <c r="M65" s="153">
        <v>2.4714259546246196E-2</v>
      </c>
      <c r="N65" s="153">
        <v>9.9165239539326197E-2</v>
      </c>
      <c r="O65" s="153">
        <v>1.2909566162980366E-2</v>
      </c>
      <c r="P65" s="153">
        <v>6.8016549831216147E-2</v>
      </c>
      <c r="Q65" s="153">
        <v>0.10061029683279495</v>
      </c>
      <c r="R65" s="153">
        <v>0.37062085127540118</v>
      </c>
      <c r="S65" s="153">
        <v>1.943413068318936E-2</v>
      </c>
      <c r="T65" s="153">
        <v>8.5395035632147148E-3</v>
      </c>
      <c r="U65" s="153">
        <v>0.29598960256563089</v>
      </c>
      <c r="V65" s="153">
        <v>1</v>
      </c>
    </row>
    <row r="67" spans="2:22" ht="17.25" x14ac:dyDescent="0.25">
      <c r="B67" s="17" t="s">
        <v>186</v>
      </c>
      <c r="C67" s="59">
        <v>45698</v>
      </c>
      <c r="D67" s="59">
        <v>41716</v>
      </c>
      <c r="E67" s="59">
        <v>35661</v>
      </c>
      <c r="F67" s="59">
        <v>4836</v>
      </c>
      <c r="G67" s="59">
        <v>671</v>
      </c>
      <c r="I67" s="59">
        <v>34902</v>
      </c>
      <c r="J67" s="59">
        <v>0</v>
      </c>
      <c r="K67" s="59">
        <v>0</v>
      </c>
    </row>
    <row r="69" spans="2:22" x14ac:dyDescent="0.25">
      <c r="B69" s="61" t="s">
        <v>14</v>
      </c>
      <c r="C69" s="62">
        <v>1261660</v>
      </c>
      <c r="D69" s="62">
        <v>896562</v>
      </c>
      <c r="E69" s="62">
        <v>543839</v>
      </c>
      <c r="F69" s="62">
        <v>341684</v>
      </c>
      <c r="G69" s="62">
        <v>63265</v>
      </c>
      <c r="I69" s="62">
        <v>610178</v>
      </c>
      <c r="J69" s="62">
        <v>304473</v>
      </c>
      <c r="K69" s="62">
        <v>515996</v>
      </c>
    </row>
    <row r="71" spans="2:22" ht="17.25" x14ac:dyDescent="0.25">
      <c r="B71" s="96" t="s">
        <v>155</v>
      </c>
      <c r="C71" s="97"/>
      <c r="D71" s="97"/>
      <c r="E71" s="97"/>
      <c r="F71" s="97"/>
      <c r="G71" s="97"/>
    </row>
    <row r="72" spans="2:22" ht="43.35" customHeight="1" x14ac:dyDescent="0.25">
      <c r="B72" s="200" t="s">
        <v>156</v>
      </c>
      <c r="C72" s="200"/>
      <c r="D72" s="200"/>
      <c r="E72" s="200"/>
      <c r="F72" s="200"/>
      <c r="G72" s="200"/>
    </row>
    <row r="73" spans="2:22" ht="32.25" customHeight="1" x14ac:dyDescent="0.25">
      <c r="B73" s="200" t="s">
        <v>157</v>
      </c>
      <c r="C73" s="200"/>
      <c r="D73" s="200"/>
      <c r="E73" s="200"/>
      <c r="F73" s="200"/>
      <c r="G73" s="200"/>
    </row>
    <row r="74" spans="2:22" x14ac:dyDescent="0.25">
      <c r="B74" s="200"/>
      <c r="C74" s="200"/>
      <c r="D74" s="200"/>
      <c r="E74" s="200"/>
      <c r="F74" s="200"/>
      <c r="G74" s="200"/>
    </row>
    <row r="75" spans="2:22" ht="17.25" x14ac:dyDescent="0.25">
      <c r="B75" s="96" t="s">
        <v>158</v>
      </c>
      <c r="C75" s="97"/>
      <c r="D75" s="97"/>
      <c r="E75" s="97"/>
      <c r="F75" s="97"/>
      <c r="G75" s="97"/>
    </row>
    <row r="76" spans="2:22" ht="17.25" x14ac:dyDescent="0.25">
      <c r="B76" s="98" t="s">
        <v>202</v>
      </c>
      <c r="C76" s="97"/>
      <c r="D76" s="97"/>
      <c r="E76" s="97"/>
      <c r="F76" s="97"/>
      <c r="G76" s="97"/>
    </row>
    <row r="77" spans="2:22" ht="45.4" customHeight="1" x14ac:dyDescent="0.25">
      <c r="B77" s="168" t="s">
        <v>184</v>
      </c>
      <c r="C77" s="168"/>
      <c r="D77" s="168"/>
      <c r="E77" s="168"/>
      <c r="F77" s="168"/>
      <c r="G77" s="168"/>
    </row>
    <row r="78" spans="2:22" ht="29.65" customHeight="1" x14ac:dyDescent="0.25">
      <c r="B78" s="190" t="s">
        <v>185</v>
      </c>
      <c r="C78" s="190"/>
      <c r="D78" s="190"/>
      <c r="E78" s="190"/>
      <c r="F78" s="190"/>
      <c r="G78" s="190"/>
    </row>
  </sheetData>
  <mergeCells count="10">
    <mergeCell ref="B78:G78"/>
    <mergeCell ref="B77:G77"/>
    <mergeCell ref="B6:G6"/>
    <mergeCell ref="I6:K6"/>
    <mergeCell ref="M6:V6"/>
    <mergeCell ref="B72:G72"/>
    <mergeCell ref="B73:G74"/>
    <mergeCell ref="M7:V7"/>
    <mergeCell ref="B7:G7"/>
    <mergeCell ref="I7:K7"/>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2E74-18FB-4CAB-91EB-B22C31EA6009}">
  <sheetPr>
    <tabColor theme="9" tint="0.39997558519241921"/>
  </sheetPr>
  <dimension ref="A5:X71"/>
  <sheetViews>
    <sheetView topLeftCell="B1" zoomScaleNormal="100" workbookViewId="0">
      <selection activeCell="B10" sqref="B10"/>
    </sheetView>
  </sheetViews>
  <sheetFormatPr defaultRowHeight="15" x14ac:dyDescent="0.25"/>
  <cols>
    <col min="1" max="1" width="3.7109375" customWidth="1"/>
    <col min="2" max="2" width="35.7109375" customWidth="1"/>
    <col min="3" max="3" width="15.5703125" style="21" bestFit="1" customWidth="1"/>
    <col min="4" max="4" width="10.28515625" style="21" bestFit="1" customWidth="1"/>
    <col min="5" max="5" width="9.28515625" style="60" bestFit="1" customWidth="1"/>
    <col min="6" max="6" width="14.28515625" style="21" bestFit="1" customWidth="1"/>
    <col min="7" max="7" width="10.28515625" style="21" bestFit="1" customWidth="1"/>
    <col min="8" max="8" width="11.28515625" style="21" bestFit="1" customWidth="1"/>
    <col min="9" max="9" width="4.7109375" customWidth="1"/>
    <col min="10" max="10" width="8.85546875" bestFit="1" customWidth="1"/>
    <col min="11" max="11" width="12.28515625" bestFit="1" customWidth="1"/>
    <col min="12" max="12" width="11.28515625" customWidth="1"/>
    <col min="13" max="13" width="4.7109375" customWidth="1"/>
    <col min="16" max="16" width="10.28515625" bestFit="1" customWidth="1"/>
    <col min="17" max="17" width="6.140625" customWidth="1"/>
    <col min="22" max="22" width="11.140625" customWidth="1"/>
    <col min="23" max="23" width="12.28515625" customWidth="1"/>
    <col min="24" max="24" width="11.28515625" customWidth="1"/>
  </cols>
  <sheetData>
    <row r="5" spans="1:24" x14ac:dyDescent="0.25">
      <c r="G5" s="152"/>
      <c r="N5" s="112"/>
      <c r="O5" s="112"/>
    </row>
    <row r="6" spans="1:24" x14ac:dyDescent="0.25">
      <c r="B6" s="57"/>
      <c r="C6" s="110"/>
      <c r="D6" s="110"/>
      <c r="E6" s="110"/>
      <c r="F6" s="110"/>
      <c r="G6" s="110"/>
      <c r="H6" s="111"/>
      <c r="J6" s="57"/>
      <c r="K6" s="110"/>
      <c r="L6" s="111"/>
      <c r="N6" s="57"/>
      <c r="O6" s="110"/>
      <c r="P6" s="111"/>
      <c r="Q6" s="121"/>
      <c r="R6" s="57"/>
      <c r="S6" s="110"/>
      <c r="T6" s="110"/>
      <c r="U6" s="110"/>
      <c r="V6" s="110"/>
      <c r="W6" s="110"/>
      <c r="X6" s="111"/>
    </row>
    <row r="7" spans="1:24" ht="28.5" customHeight="1" x14ac:dyDescent="0.25">
      <c r="B7" s="109"/>
      <c r="C7" s="206" t="s">
        <v>38</v>
      </c>
      <c r="D7" s="207"/>
      <c r="E7" s="207"/>
      <c r="F7" s="207"/>
      <c r="G7" s="207"/>
      <c r="H7" s="207"/>
      <c r="J7" s="204" t="s">
        <v>34</v>
      </c>
      <c r="K7" s="205"/>
      <c r="L7" s="206"/>
      <c r="N7" s="208" t="s">
        <v>169</v>
      </c>
      <c r="O7" s="209"/>
      <c r="P7" s="210"/>
      <c r="Q7" s="122"/>
      <c r="R7" s="204" t="s">
        <v>26</v>
      </c>
      <c r="S7" s="205"/>
      <c r="T7" s="205"/>
      <c r="U7" s="205"/>
      <c r="V7" s="205"/>
      <c r="W7" s="205"/>
      <c r="X7" s="206"/>
    </row>
    <row r="8" spans="1:24" s="79" customFormat="1" ht="28.5" customHeight="1" x14ac:dyDescent="0.25">
      <c r="B8" s="107" t="s">
        <v>72</v>
      </c>
      <c r="C8" s="106" t="s">
        <v>133</v>
      </c>
      <c r="D8" s="80" t="s">
        <v>134</v>
      </c>
      <c r="E8" s="80" t="s">
        <v>40</v>
      </c>
      <c r="F8" s="80" t="s">
        <v>50</v>
      </c>
      <c r="G8" s="80" t="s">
        <v>56</v>
      </c>
      <c r="H8" s="80" t="s">
        <v>14</v>
      </c>
      <c r="J8" s="80" t="s">
        <v>135</v>
      </c>
      <c r="K8" s="80" t="s">
        <v>136</v>
      </c>
      <c r="L8" s="80" t="s">
        <v>14</v>
      </c>
      <c r="N8" s="80" t="s">
        <v>58</v>
      </c>
      <c r="O8" s="80" t="s">
        <v>57</v>
      </c>
      <c r="P8" s="80" t="s">
        <v>14</v>
      </c>
      <c r="Q8" s="123"/>
      <c r="R8" s="80" t="s">
        <v>137</v>
      </c>
      <c r="S8" s="80" t="s">
        <v>138</v>
      </c>
      <c r="T8" s="80" t="s">
        <v>139</v>
      </c>
      <c r="U8" s="80" t="s">
        <v>140</v>
      </c>
      <c r="V8" s="80" t="s">
        <v>31</v>
      </c>
      <c r="W8" s="80" t="s">
        <v>131</v>
      </c>
      <c r="X8" s="80" t="s">
        <v>14</v>
      </c>
    </row>
    <row r="9" spans="1:24" x14ac:dyDescent="0.25">
      <c r="A9" s="29"/>
      <c r="B9" s="108" t="s">
        <v>80</v>
      </c>
      <c r="C9" s="140">
        <v>4.2720999014130793E-3</v>
      </c>
      <c r="D9" s="140">
        <v>0.8453828458757805</v>
      </c>
      <c r="E9" s="140" t="s">
        <v>205</v>
      </c>
      <c r="F9" s="140" t="s">
        <v>205</v>
      </c>
      <c r="G9" s="140">
        <v>0.14886625041077883</v>
      </c>
      <c r="H9" s="140">
        <v>1</v>
      </c>
      <c r="I9" s="141"/>
      <c r="J9" s="140">
        <v>1.4003711827231315E-2</v>
      </c>
      <c r="K9" s="140">
        <v>0.98599628817276863</v>
      </c>
      <c r="L9" s="140">
        <v>1</v>
      </c>
      <c r="M9" s="141"/>
      <c r="N9" s="140">
        <v>0.239769820971867</v>
      </c>
      <c r="O9" s="140">
        <v>0.76023017902813295</v>
      </c>
      <c r="P9" s="140">
        <v>1</v>
      </c>
      <c r="Q9" s="142"/>
      <c r="R9" s="140">
        <v>0.55106926268751999</v>
      </c>
      <c r="S9" s="140">
        <v>0.24944142993935525</v>
      </c>
      <c r="T9" s="140">
        <v>8.9371209703159912E-2</v>
      </c>
      <c r="U9" s="140">
        <v>6.8624321736354937E-2</v>
      </c>
      <c r="V9" s="140" t="s">
        <v>205</v>
      </c>
      <c r="W9" s="140">
        <v>4.1334184487711458E-2</v>
      </c>
      <c r="X9" s="140">
        <v>1</v>
      </c>
    </row>
    <row r="10" spans="1:24" x14ac:dyDescent="0.25">
      <c r="A10" s="29"/>
      <c r="B10" s="19" t="s">
        <v>81</v>
      </c>
      <c r="C10" s="140">
        <v>0.2597305389221557</v>
      </c>
      <c r="D10" s="140">
        <v>7.2230538922155682E-2</v>
      </c>
      <c r="E10" s="140">
        <v>0</v>
      </c>
      <c r="F10" s="140">
        <v>0</v>
      </c>
      <c r="G10" s="140">
        <v>0.66803892215568861</v>
      </c>
      <c r="H10" s="140">
        <v>1</v>
      </c>
      <c r="I10" s="141"/>
      <c r="J10" s="140">
        <v>8.5170190433348322E-2</v>
      </c>
      <c r="K10" s="140">
        <v>0.91482980956665172</v>
      </c>
      <c r="L10" s="140">
        <v>1</v>
      </c>
      <c r="M10" s="141"/>
      <c r="N10" s="140">
        <v>0.40830925849497868</v>
      </c>
      <c r="O10" s="140">
        <v>0.59169074150502132</v>
      </c>
      <c r="P10" s="140">
        <v>1</v>
      </c>
      <c r="Q10" s="142"/>
      <c r="R10" s="140">
        <v>0.43863233891840347</v>
      </c>
      <c r="S10" s="140">
        <v>0.31766789265767609</v>
      </c>
      <c r="T10" s="140">
        <v>0.12818417109385644</v>
      </c>
      <c r="U10" s="140">
        <v>0.11551559733006403</v>
      </c>
      <c r="V10" s="140">
        <v>0</v>
      </c>
      <c r="W10" s="140">
        <v>0</v>
      </c>
      <c r="X10" s="140">
        <v>1</v>
      </c>
    </row>
    <row r="11" spans="1:24" x14ac:dyDescent="0.25">
      <c r="A11" s="29"/>
      <c r="B11" s="19" t="s">
        <v>82</v>
      </c>
      <c r="C11" s="140">
        <v>0</v>
      </c>
      <c r="D11" s="140">
        <v>0</v>
      </c>
      <c r="E11" s="140">
        <v>0</v>
      </c>
      <c r="F11" s="140">
        <v>0</v>
      </c>
      <c r="G11" s="140">
        <v>0</v>
      </c>
      <c r="H11" s="140">
        <v>0</v>
      </c>
      <c r="I11" s="141"/>
      <c r="J11" s="140">
        <v>0</v>
      </c>
      <c r="K11" s="140">
        <v>0</v>
      </c>
      <c r="L11" s="140">
        <v>0</v>
      </c>
      <c r="M11" s="141"/>
      <c r="N11" s="140">
        <v>0</v>
      </c>
      <c r="O11" s="140">
        <v>0</v>
      </c>
      <c r="P11" s="140">
        <v>0</v>
      </c>
      <c r="Q11" s="142"/>
      <c r="R11" s="140">
        <v>0</v>
      </c>
      <c r="S11" s="140">
        <v>0</v>
      </c>
      <c r="T11" s="140">
        <v>0</v>
      </c>
      <c r="U11" s="140">
        <v>0</v>
      </c>
      <c r="V11" s="140">
        <v>0</v>
      </c>
      <c r="W11" s="140">
        <v>0</v>
      </c>
      <c r="X11" s="140">
        <v>0</v>
      </c>
    </row>
    <row r="12" spans="1:24" ht="17.25" x14ac:dyDescent="0.25">
      <c r="A12" s="29"/>
      <c r="B12" s="19" t="s">
        <v>210</v>
      </c>
      <c r="C12" s="140">
        <v>3.5499570569710849E-2</v>
      </c>
      <c r="D12" s="140">
        <v>0.14820116423322835</v>
      </c>
      <c r="E12" s="140">
        <v>3.5308712663422084E-3</v>
      </c>
      <c r="F12" s="140">
        <v>8.1114610172726403E-3</v>
      </c>
      <c r="G12" s="140">
        <v>0.80465693291344598</v>
      </c>
      <c r="H12" s="140">
        <v>1</v>
      </c>
      <c r="I12" s="141"/>
      <c r="J12" s="140">
        <v>0.44919741154718884</v>
      </c>
      <c r="K12" s="140">
        <v>0.55080258845281116</v>
      </c>
      <c r="L12" s="140">
        <v>1</v>
      </c>
      <c r="M12" s="141"/>
      <c r="N12" s="140">
        <v>0.40157417074933738</v>
      </c>
      <c r="O12" s="140">
        <v>0.59842582925066257</v>
      </c>
      <c r="P12" s="140">
        <v>1</v>
      </c>
      <c r="Q12" s="142"/>
      <c r="R12" s="140">
        <v>1.4684870614383236E-2</v>
      </c>
      <c r="S12" s="140" t="s">
        <v>205</v>
      </c>
      <c r="T12" s="140">
        <v>9.5253214795999359E-3</v>
      </c>
      <c r="U12" s="140">
        <v>2.4607080488966504E-3</v>
      </c>
      <c r="V12" s="140">
        <v>0</v>
      </c>
      <c r="W12" s="140">
        <v>0.97324972217812356</v>
      </c>
      <c r="X12" s="140">
        <v>1</v>
      </c>
    </row>
    <row r="13" spans="1:24" x14ac:dyDescent="0.25">
      <c r="A13" s="29"/>
      <c r="B13" s="19" t="s">
        <v>83</v>
      </c>
      <c r="C13" s="140">
        <v>2.7317372621240024E-2</v>
      </c>
      <c r="D13" s="140">
        <v>0.47575199508901167</v>
      </c>
      <c r="E13" s="140">
        <v>0</v>
      </c>
      <c r="F13" s="140">
        <v>0</v>
      </c>
      <c r="G13" s="140">
        <v>0.49693063228974832</v>
      </c>
      <c r="H13" s="140">
        <v>1</v>
      </c>
      <c r="I13" s="141"/>
      <c r="J13" s="140">
        <v>3.9509954058192957E-2</v>
      </c>
      <c r="K13" s="140">
        <v>0.96049004594180709</v>
      </c>
      <c r="L13" s="140">
        <v>1</v>
      </c>
      <c r="M13" s="141"/>
      <c r="N13" s="140">
        <v>0.36736526946107784</v>
      </c>
      <c r="O13" s="140">
        <v>0.63263473053892216</v>
      </c>
      <c r="P13" s="140">
        <v>1</v>
      </c>
      <c r="Q13" s="142"/>
      <c r="R13" s="140">
        <v>0.34123222748815168</v>
      </c>
      <c r="S13" s="140">
        <v>0.22126777251184834</v>
      </c>
      <c r="T13" s="140">
        <v>9.745260663507109E-2</v>
      </c>
      <c r="U13" s="140">
        <v>0.10515402843601895</v>
      </c>
      <c r="V13" s="140" t="s">
        <v>205</v>
      </c>
      <c r="W13" s="140">
        <v>0.23430094786729858</v>
      </c>
      <c r="X13" s="140">
        <v>1</v>
      </c>
    </row>
    <row r="14" spans="1:24" x14ac:dyDescent="0.25">
      <c r="A14" s="29"/>
      <c r="B14" s="19" t="s">
        <v>84</v>
      </c>
      <c r="C14" s="140">
        <v>3.1645879188065544E-2</v>
      </c>
      <c r="D14" s="140">
        <v>0.20792369772560529</v>
      </c>
      <c r="E14" s="140">
        <v>0.11660552702372218</v>
      </c>
      <c r="F14" s="140">
        <v>1.9613597456590852E-2</v>
      </c>
      <c r="G14" s="140">
        <v>0.6242112986060161</v>
      </c>
      <c r="H14" s="140">
        <v>1</v>
      </c>
      <c r="I14" s="141"/>
      <c r="J14" s="140">
        <v>0.40876049866295056</v>
      </c>
      <c r="K14" s="140">
        <v>0.5912395013370495</v>
      </c>
      <c r="L14" s="140">
        <v>1</v>
      </c>
      <c r="M14" s="141"/>
      <c r="N14" s="140">
        <v>0.49186948666170688</v>
      </c>
      <c r="O14" s="140">
        <v>0.50813051333829318</v>
      </c>
      <c r="P14" s="140">
        <v>1</v>
      </c>
      <c r="Q14" s="142"/>
      <c r="R14" s="140">
        <v>0.35258098724044745</v>
      </c>
      <c r="S14" s="140">
        <v>0.26021961481886907</v>
      </c>
      <c r="T14" s="140">
        <v>0.15434611569117093</v>
      </c>
      <c r="U14" s="140">
        <v>0.23131392604248624</v>
      </c>
      <c r="V14" s="140">
        <v>1.5393562070263058E-3</v>
      </c>
      <c r="W14" s="140">
        <v>0</v>
      </c>
      <c r="X14" s="140">
        <v>1</v>
      </c>
    </row>
    <row r="15" spans="1:24" x14ac:dyDescent="0.25">
      <c r="A15" s="29"/>
      <c r="B15" s="19" t="s">
        <v>85</v>
      </c>
      <c r="C15" s="140">
        <v>3.0299020905001323E-2</v>
      </c>
      <c r="D15" s="140">
        <v>0.16882773220428685</v>
      </c>
      <c r="E15" s="140">
        <v>0</v>
      </c>
      <c r="F15" s="140">
        <v>0</v>
      </c>
      <c r="G15" s="140">
        <v>0.80087324689071182</v>
      </c>
      <c r="H15" s="140">
        <v>1</v>
      </c>
      <c r="I15" s="141"/>
      <c r="J15" s="140">
        <v>0.34110097939885176</v>
      </c>
      <c r="K15" s="140">
        <v>0.65889902060114824</v>
      </c>
      <c r="L15" s="140">
        <v>1</v>
      </c>
      <c r="M15" s="141"/>
      <c r="N15" s="140">
        <v>0.45488048857533958</v>
      </c>
      <c r="O15" s="140">
        <v>0.54511951142466042</v>
      </c>
      <c r="P15" s="140">
        <v>1</v>
      </c>
      <c r="Q15" s="142"/>
      <c r="R15" s="140">
        <v>0.2392542723977214</v>
      </c>
      <c r="S15" s="140">
        <v>0.16074572760227862</v>
      </c>
      <c r="T15" s="140">
        <v>0.5300880372863801</v>
      </c>
      <c r="U15" s="140">
        <v>6.991196271361988E-2</v>
      </c>
      <c r="V15" s="140">
        <v>0</v>
      </c>
      <c r="W15" s="140">
        <v>0</v>
      </c>
      <c r="X15" s="140">
        <v>1</v>
      </c>
    </row>
    <row r="16" spans="1:24" x14ac:dyDescent="0.25">
      <c r="A16" s="29"/>
      <c r="B16" s="19" t="s">
        <v>86</v>
      </c>
      <c r="C16" s="140">
        <v>5.9138270909602931E-3</v>
      </c>
      <c r="D16" s="140">
        <v>0.39059419881723456</v>
      </c>
      <c r="E16" s="140">
        <v>0</v>
      </c>
      <c r="F16" s="140">
        <v>6.7586595325260486E-3</v>
      </c>
      <c r="G16" s="140">
        <v>0.59673331455927903</v>
      </c>
      <c r="H16" s="140">
        <v>1</v>
      </c>
      <c r="I16" s="141"/>
      <c r="J16" s="140">
        <v>0.20994739359158299</v>
      </c>
      <c r="K16" s="140">
        <v>0.79005260640841701</v>
      </c>
      <c r="L16" s="140">
        <v>1</v>
      </c>
      <c r="M16" s="141"/>
      <c r="N16" s="140">
        <v>0.38515371157210698</v>
      </c>
      <c r="O16" s="140">
        <v>0.61484628842789302</v>
      </c>
      <c r="P16" s="140">
        <v>1</v>
      </c>
      <c r="Q16" s="142"/>
      <c r="R16" s="140">
        <v>0.53278506334741049</v>
      </c>
      <c r="S16" s="140">
        <v>0.28673038452989552</v>
      </c>
      <c r="T16" s="140">
        <v>8.557457212713937E-2</v>
      </c>
      <c r="U16" s="140">
        <v>9.4909979995554561E-2</v>
      </c>
      <c r="V16" s="140">
        <v>0</v>
      </c>
      <c r="W16" s="140">
        <v>0</v>
      </c>
      <c r="X16" s="140">
        <v>1</v>
      </c>
    </row>
    <row r="17" spans="1:24" x14ac:dyDescent="0.25">
      <c r="A17" s="29"/>
      <c r="B17" s="19" t="s">
        <v>87</v>
      </c>
      <c r="C17" s="140">
        <v>7.0070070070070069E-3</v>
      </c>
      <c r="D17" s="140">
        <v>0.6526526526526526</v>
      </c>
      <c r="E17" s="140">
        <v>9.3426760093426754E-3</v>
      </c>
      <c r="F17" s="140" t="s">
        <v>205</v>
      </c>
      <c r="G17" s="140">
        <v>0.32932932932932935</v>
      </c>
      <c r="H17" s="140">
        <v>1</v>
      </c>
      <c r="I17" s="141"/>
      <c r="J17" s="140">
        <v>8.10546875E-2</v>
      </c>
      <c r="K17" s="140">
        <v>0.9189453125</v>
      </c>
      <c r="L17" s="140">
        <v>1</v>
      </c>
      <c r="M17" s="141"/>
      <c r="N17" s="140">
        <v>0.29096477794793263</v>
      </c>
      <c r="O17" s="140">
        <v>0.70903522205206737</v>
      </c>
      <c r="P17" s="140">
        <v>1</v>
      </c>
      <c r="Q17" s="142"/>
      <c r="R17" s="140">
        <v>0.39993898718730936</v>
      </c>
      <c r="S17" s="140">
        <v>0.30384380719951187</v>
      </c>
      <c r="T17" s="140">
        <v>0.13270286760219646</v>
      </c>
      <c r="U17" s="140">
        <v>0.16320927394752899</v>
      </c>
      <c r="V17" s="140" t="s">
        <v>205</v>
      </c>
      <c r="W17" s="140">
        <v>0</v>
      </c>
      <c r="X17" s="140">
        <v>1</v>
      </c>
    </row>
    <row r="18" spans="1:24" x14ac:dyDescent="0.25">
      <c r="A18" s="29"/>
      <c r="B18" s="19" t="s">
        <v>88</v>
      </c>
      <c r="C18" s="140" t="s">
        <v>205</v>
      </c>
      <c r="D18" s="140">
        <v>0.9256055363321799</v>
      </c>
      <c r="E18" s="140">
        <v>0</v>
      </c>
      <c r="F18" s="140">
        <v>0</v>
      </c>
      <c r="G18" s="140">
        <v>6.9204152249134954E-2</v>
      </c>
      <c r="H18" s="140">
        <v>1</v>
      </c>
      <c r="I18" s="141"/>
      <c r="J18" s="140">
        <v>6.3673469387755102E-2</v>
      </c>
      <c r="K18" s="140">
        <v>0.93632653061224491</v>
      </c>
      <c r="L18" s="140">
        <v>1</v>
      </c>
      <c r="M18" s="141"/>
      <c r="N18" s="140">
        <v>0.28688524590163933</v>
      </c>
      <c r="O18" s="140">
        <v>0.71311475409836067</v>
      </c>
      <c r="P18" s="140">
        <v>1</v>
      </c>
      <c r="Q18" s="142"/>
      <c r="R18" s="140">
        <v>0.73244147157190631</v>
      </c>
      <c r="S18" s="140">
        <v>0.21404682274247491</v>
      </c>
      <c r="T18" s="140">
        <v>4.2140468227424746E-2</v>
      </c>
      <c r="U18" s="140">
        <v>1.137123745819398E-2</v>
      </c>
      <c r="V18" s="140">
        <v>0</v>
      </c>
      <c r="W18" s="140">
        <v>0</v>
      </c>
      <c r="X18" s="140">
        <v>1</v>
      </c>
    </row>
    <row r="19" spans="1:24" x14ac:dyDescent="0.25">
      <c r="A19" s="29"/>
      <c r="B19" s="19" t="s">
        <v>89</v>
      </c>
      <c r="C19" s="140">
        <v>4.2250905376543784E-3</v>
      </c>
      <c r="D19" s="140">
        <v>0.73637292227690598</v>
      </c>
      <c r="E19" s="140">
        <v>0</v>
      </c>
      <c r="F19" s="140">
        <v>0</v>
      </c>
      <c r="G19" s="140">
        <v>0.25940198718543966</v>
      </c>
      <c r="H19" s="140">
        <v>1</v>
      </c>
      <c r="I19" s="141"/>
      <c r="J19" s="140">
        <v>0.18182155719749007</v>
      </c>
      <c r="K19" s="140">
        <v>0.81817844280250995</v>
      </c>
      <c r="L19" s="140">
        <v>1</v>
      </c>
      <c r="M19" s="141"/>
      <c r="N19" s="140">
        <v>0.30849036629261062</v>
      </c>
      <c r="O19" s="140">
        <v>0.69150963370738938</v>
      </c>
      <c r="P19" s="140">
        <v>1</v>
      </c>
      <c r="Q19" s="142"/>
      <c r="R19" s="140">
        <v>0.71263527856074049</v>
      </c>
      <c r="S19" s="140">
        <v>0.23189616174270106</v>
      </c>
      <c r="T19" s="140">
        <v>5.261509552145318E-2</v>
      </c>
      <c r="U19" s="140">
        <v>2.8534641751052649E-3</v>
      </c>
      <c r="V19" s="140">
        <v>0</v>
      </c>
      <c r="W19" s="140">
        <v>0</v>
      </c>
      <c r="X19" s="140">
        <v>1</v>
      </c>
    </row>
    <row r="20" spans="1:24" x14ac:dyDescent="0.25">
      <c r="A20" s="29"/>
      <c r="B20" s="19" t="s">
        <v>90</v>
      </c>
      <c r="C20" s="140">
        <v>4.0091638029782356E-3</v>
      </c>
      <c r="D20" s="140">
        <v>0.82025582283314247</v>
      </c>
      <c r="E20" s="140">
        <v>8.4956090110729285E-3</v>
      </c>
      <c r="F20" s="140">
        <v>1.4318442153493699E-3</v>
      </c>
      <c r="G20" s="140">
        <v>0.16580756013745704</v>
      </c>
      <c r="H20" s="140">
        <v>1</v>
      </c>
      <c r="I20" s="141"/>
      <c r="J20" s="140">
        <v>4.3478260869565216E-2</v>
      </c>
      <c r="K20" s="140">
        <v>0.95652173913043481</v>
      </c>
      <c r="L20" s="140">
        <v>1</v>
      </c>
      <c r="M20" s="141"/>
      <c r="N20" s="140">
        <v>0.30149413020277482</v>
      </c>
      <c r="O20" s="140">
        <v>0.69850586979722518</v>
      </c>
      <c r="P20" s="140">
        <v>1</v>
      </c>
      <c r="Q20" s="142"/>
      <c r="R20" s="140">
        <v>0.55962491153573957</v>
      </c>
      <c r="S20" s="140">
        <v>0.26415428167020522</v>
      </c>
      <c r="T20" s="140">
        <v>0.11022646850672328</v>
      </c>
      <c r="U20" s="140">
        <v>6.5817409766454352E-2</v>
      </c>
      <c r="V20" s="140" t="s">
        <v>205</v>
      </c>
      <c r="W20" s="140">
        <v>0</v>
      </c>
      <c r="X20" s="140">
        <v>1</v>
      </c>
    </row>
    <row r="21" spans="1:24" ht="17.25" x14ac:dyDescent="0.25">
      <c r="A21" s="29"/>
      <c r="B21" s="19" t="s">
        <v>211</v>
      </c>
      <c r="C21" s="140" t="s">
        <v>205</v>
      </c>
      <c r="D21" s="140" t="s">
        <v>205</v>
      </c>
      <c r="E21" s="140">
        <v>0</v>
      </c>
      <c r="F21" s="140">
        <v>0.66666666666666663</v>
      </c>
      <c r="G21" s="140">
        <v>0.22916666666666666</v>
      </c>
      <c r="H21" s="140">
        <v>1</v>
      </c>
      <c r="I21" s="141"/>
      <c r="J21" s="140" t="s">
        <v>205</v>
      </c>
      <c r="K21" s="140">
        <v>0.99865771812080539</v>
      </c>
      <c r="L21" s="140">
        <v>1</v>
      </c>
      <c r="M21" s="141"/>
      <c r="N21" s="140">
        <v>0.47884486232370721</v>
      </c>
      <c r="O21" s="140">
        <v>0.52115513767629285</v>
      </c>
      <c r="P21" s="140">
        <v>1</v>
      </c>
      <c r="Q21" s="142"/>
      <c r="R21" s="140">
        <v>0</v>
      </c>
      <c r="S21" s="140">
        <v>0</v>
      </c>
      <c r="T21" s="140">
        <v>0.88456375838926171</v>
      </c>
      <c r="U21" s="140">
        <v>0.11543624161073826</v>
      </c>
      <c r="V21" s="140">
        <v>0</v>
      </c>
      <c r="W21" s="140">
        <v>0</v>
      </c>
      <c r="X21" s="140">
        <v>1</v>
      </c>
    </row>
    <row r="22" spans="1:24" x14ac:dyDescent="0.25">
      <c r="A22" s="29"/>
      <c r="B22" s="19" t="s">
        <v>91</v>
      </c>
      <c r="C22" s="140">
        <v>1.289134438305709E-2</v>
      </c>
      <c r="D22" s="140">
        <v>3.0386740331491711E-2</v>
      </c>
      <c r="E22" s="140">
        <v>0.25874769797421732</v>
      </c>
      <c r="F22" s="140">
        <v>0.47605893186003684</v>
      </c>
      <c r="G22" s="140">
        <v>0.22191528545119704</v>
      </c>
      <c r="H22" s="140">
        <v>1</v>
      </c>
      <c r="I22" s="141"/>
      <c r="J22" s="140">
        <v>0.11299915038232795</v>
      </c>
      <c r="K22" s="140">
        <v>0.887000849617672</v>
      </c>
      <c r="L22" s="140">
        <v>1</v>
      </c>
      <c r="M22" s="141"/>
      <c r="N22" s="140">
        <v>0.40883977900552487</v>
      </c>
      <c r="O22" s="140">
        <v>0.59116022099447518</v>
      </c>
      <c r="P22" s="140">
        <v>1</v>
      </c>
      <c r="Q22" s="142"/>
      <c r="R22" s="140">
        <v>0.30751173708920188</v>
      </c>
      <c r="S22" s="140">
        <v>0.16275430359937401</v>
      </c>
      <c r="T22" s="140">
        <v>0.39827856025039121</v>
      </c>
      <c r="U22" s="140">
        <v>0.12676056338028169</v>
      </c>
      <c r="V22" s="140" t="s">
        <v>205</v>
      </c>
      <c r="W22" s="140">
        <v>0</v>
      </c>
      <c r="X22" s="140">
        <v>1</v>
      </c>
    </row>
    <row r="23" spans="1:24" x14ac:dyDescent="0.25">
      <c r="A23" s="29"/>
      <c r="B23" s="19" t="s">
        <v>92</v>
      </c>
      <c r="C23" s="140">
        <v>0</v>
      </c>
      <c r="D23" s="140">
        <v>2.2829006266786033E-2</v>
      </c>
      <c r="E23" s="140">
        <v>1.2085944494180842E-2</v>
      </c>
      <c r="F23" s="140" t="s">
        <v>205</v>
      </c>
      <c r="G23" s="140">
        <v>0.9606087735004476</v>
      </c>
      <c r="H23" s="140">
        <v>1</v>
      </c>
      <c r="I23" s="141"/>
      <c r="J23" s="140">
        <v>0.18130311614730879</v>
      </c>
      <c r="K23" s="140">
        <v>0.81869688385269124</v>
      </c>
      <c r="L23" s="140">
        <v>1</v>
      </c>
      <c r="M23" s="141"/>
      <c r="N23" s="140">
        <v>0.49867374005305037</v>
      </c>
      <c r="O23" s="140">
        <v>0.50132625994694957</v>
      </c>
      <c r="P23" s="140">
        <v>1</v>
      </c>
      <c r="Q23" s="142"/>
      <c r="R23" s="140">
        <v>0.21359223300970873</v>
      </c>
      <c r="S23" s="140">
        <v>0.26923076923076922</v>
      </c>
      <c r="T23" s="140">
        <v>0.24421209858103063</v>
      </c>
      <c r="U23" s="140">
        <v>0.27296489917849143</v>
      </c>
      <c r="V23" s="140">
        <v>0</v>
      </c>
      <c r="W23" s="140">
        <v>0</v>
      </c>
      <c r="X23" s="140">
        <v>1</v>
      </c>
    </row>
    <row r="24" spans="1:24" x14ac:dyDescent="0.25">
      <c r="A24" s="29"/>
      <c r="B24" s="19" t="s">
        <v>93</v>
      </c>
      <c r="C24" s="140">
        <v>1.1539487726787621E-2</v>
      </c>
      <c r="D24" s="140">
        <v>0.51233991462113126</v>
      </c>
      <c r="E24" s="140">
        <v>2.6814300960512273E-2</v>
      </c>
      <c r="F24" s="140">
        <v>2.2678762006403414E-3</v>
      </c>
      <c r="G24" s="140">
        <v>0.44703842049092851</v>
      </c>
      <c r="H24" s="140">
        <v>1</v>
      </c>
      <c r="I24" s="141"/>
      <c r="J24" s="140">
        <v>0.17616286398588177</v>
      </c>
      <c r="K24" s="140">
        <v>0.82383713601411823</v>
      </c>
      <c r="L24" s="140">
        <v>1</v>
      </c>
      <c r="M24" s="141"/>
      <c r="N24" s="140">
        <v>0.38540294575499939</v>
      </c>
      <c r="O24" s="140">
        <v>0.61459705424500055</v>
      </c>
      <c r="P24" s="140">
        <v>1</v>
      </c>
      <c r="Q24" s="142"/>
      <c r="R24" s="140">
        <v>5.5257415816476974E-2</v>
      </c>
      <c r="S24" s="140">
        <v>0</v>
      </c>
      <c r="T24" s="140">
        <v>0.86111930176328355</v>
      </c>
      <c r="U24" s="140">
        <v>8.3092528159462165E-2</v>
      </c>
      <c r="V24" s="140" t="s">
        <v>205</v>
      </c>
      <c r="W24" s="140">
        <v>0</v>
      </c>
      <c r="X24" s="140">
        <v>1</v>
      </c>
    </row>
    <row r="25" spans="1:24" x14ac:dyDescent="0.25">
      <c r="A25" s="29"/>
      <c r="B25" s="19" t="s">
        <v>94</v>
      </c>
      <c r="C25" s="140">
        <v>1.2655889145496535E-2</v>
      </c>
      <c r="D25" s="140">
        <v>0.32508083140877597</v>
      </c>
      <c r="E25" s="140">
        <v>0</v>
      </c>
      <c r="F25" s="140">
        <v>0</v>
      </c>
      <c r="G25" s="140">
        <v>0.66226327944572749</v>
      </c>
      <c r="H25" s="140">
        <v>1</v>
      </c>
      <c r="I25" s="141"/>
      <c r="J25" s="140">
        <v>6.1912298668652825E-2</v>
      </c>
      <c r="K25" s="140">
        <v>0.93808770133134722</v>
      </c>
      <c r="L25" s="140">
        <v>1</v>
      </c>
      <c r="M25" s="141"/>
      <c r="N25" s="140">
        <v>0.39687055476529159</v>
      </c>
      <c r="O25" s="140">
        <v>0.60312944523470835</v>
      </c>
      <c r="P25" s="140">
        <v>1</v>
      </c>
      <c r="Q25" s="142"/>
      <c r="R25" s="140">
        <v>0.48142264583884919</v>
      </c>
      <c r="S25" s="140">
        <v>0.2558467919865855</v>
      </c>
      <c r="T25" s="140">
        <v>0.19530491571794192</v>
      </c>
      <c r="U25" s="140">
        <v>6.7337392992674966E-2</v>
      </c>
      <c r="V25" s="140" t="s">
        <v>205</v>
      </c>
      <c r="W25" s="140">
        <v>0</v>
      </c>
      <c r="X25" s="140">
        <v>1</v>
      </c>
    </row>
    <row r="26" spans="1:24" x14ac:dyDescent="0.25">
      <c r="A26" s="29"/>
      <c r="B26" s="19" t="s">
        <v>95</v>
      </c>
      <c r="C26" s="140">
        <v>9.8468271334792128E-3</v>
      </c>
      <c r="D26" s="140">
        <v>9.1903719912472648E-2</v>
      </c>
      <c r="E26" s="140">
        <v>1.1305616338439095E-2</v>
      </c>
      <c r="F26" s="140" t="s">
        <v>205</v>
      </c>
      <c r="G26" s="140">
        <v>0.88621444201312916</v>
      </c>
      <c r="H26" s="140">
        <v>1</v>
      </c>
      <c r="I26" s="141"/>
      <c r="J26" s="140">
        <v>6.5579710144927542E-2</v>
      </c>
      <c r="K26" s="140">
        <v>0.93442028985507242</v>
      </c>
      <c r="L26" s="140">
        <v>1</v>
      </c>
      <c r="M26" s="141"/>
      <c r="N26" s="140">
        <v>0.38176033934252385</v>
      </c>
      <c r="O26" s="140">
        <v>0.61823966065747615</v>
      </c>
      <c r="P26" s="140">
        <v>1</v>
      </c>
      <c r="Q26" s="142"/>
      <c r="R26" s="140">
        <v>0.45778087927424982</v>
      </c>
      <c r="S26" s="140">
        <v>0.31297976273551986</v>
      </c>
      <c r="T26" s="140">
        <v>0.1099092812281926</v>
      </c>
      <c r="U26" s="140">
        <v>0.11933007676203769</v>
      </c>
      <c r="V26" s="140">
        <v>0</v>
      </c>
      <c r="W26" s="140">
        <v>0</v>
      </c>
      <c r="X26" s="140">
        <v>1</v>
      </c>
    </row>
    <row r="27" spans="1:24" ht="17.25" x14ac:dyDescent="0.25">
      <c r="A27" s="29"/>
      <c r="B27" s="19" t="s">
        <v>212</v>
      </c>
      <c r="C27" s="140">
        <v>2.6503067484662576E-2</v>
      </c>
      <c r="D27" s="140">
        <v>0.18552147239263803</v>
      </c>
      <c r="E27" s="140">
        <v>0</v>
      </c>
      <c r="F27" s="140">
        <v>0</v>
      </c>
      <c r="G27" s="140">
        <v>0.78797546012269937</v>
      </c>
      <c r="H27" s="140">
        <v>1</v>
      </c>
      <c r="I27" s="141"/>
      <c r="J27" s="140">
        <v>0.11457837065269176</v>
      </c>
      <c r="K27" s="140">
        <v>0.88542162934730828</v>
      </c>
      <c r="L27" s="140">
        <v>1</v>
      </c>
      <c r="M27" s="141"/>
      <c r="N27" s="140">
        <v>0.39391143911439114</v>
      </c>
      <c r="O27" s="140">
        <v>0.60608856088560881</v>
      </c>
      <c r="P27" s="140">
        <v>1</v>
      </c>
      <c r="Q27" s="142"/>
      <c r="R27" s="140">
        <v>0.31096299701218111</v>
      </c>
      <c r="S27" s="140">
        <v>0.16134222017926914</v>
      </c>
      <c r="T27" s="140">
        <v>8.1590438979544933E-2</v>
      </c>
      <c r="U27" s="140">
        <v>7.1247988968053316E-2</v>
      </c>
      <c r="V27" s="140">
        <v>0</v>
      </c>
      <c r="W27" s="140">
        <v>0.37485635486095148</v>
      </c>
      <c r="X27" s="140">
        <v>1</v>
      </c>
    </row>
    <row r="28" spans="1:24" x14ac:dyDescent="0.25">
      <c r="A28" s="29"/>
      <c r="B28" s="19" t="s">
        <v>96</v>
      </c>
      <c r="C28" s="140">
        <v>1.381267738883633E-2</v>
      </c>
      <c r="D28" s="140">
        <v>0.23765373699148534</v>
      </c>
      <c r="E28" s="140">
        <v>0</v>
      </c>
      <c r="F28" s="140">
        <v>0</v>
      </c>
      <c r="G28" s="140">
        <v>0.74853358561967831</v>
      </c>
      <c r="H28" s="140">
        <v>1</v>
      </c>
      <c r="I28" s="141"/>
      <c r="J28" s="140">
        <v>3.0502111684655091E-2</v>
      </c>
      <c r="K28" s="140">
        <v>0.96949788831534489</v>
      </c>
      <c r="L28" s="140">
        <v>1</v>
      </c>
      <c r="M28" s="141"/>
      <c r="N28" s="140">
        <v>0</v>
      </c>
      <c r="O28" s="140">
        <v>0</v>
      </c>
      <c r="P28" s="140">
        <v>0</v>
      </c>
      <c r="Q28" s="142"/>
      <c r="R28" s="140">
        <v>0.74079892280071813</v>
      </c>
      <c r="S28" s="140">
        <v>0.20040394973070019</v>
      </c>
      <c r="T28" s="140">
        <v>5.2513464991023343E-2</v>
      </c>
      <c r="U28" s="140">
        <v>6.2836624775583485E-3</v>
      </c>
      <c r="V28" s="140">
        <v>0</v>
      </c>
      <c r="W28" s="140">
        <v>0</v>
      </c>
      <c r="X28" s="140">
        <v>1</v>
      </c>
    </row>
    <row r="29" spans="1:24" x14ac:dyDescent="0.25">
      <c r="A29" s="29"/>
      <c r="B29" s="19" t="s">
        <v>97</v>
      </c>
      <c r="C29" s="140">
        <v>7.2276012546024816E-3</v>
      </c>
      <c r="D29" s="140">
        <v>0.71853266057548071</v>
      </c>
      <c r="E29" s="140">
        <v>2.318287194872494E-3</v>
      </c>
      <c r="F29" s="140" t="s">
        <v>205</v>
      </c>
      <c r="G29" s="140">
        <v>0.2709668621300968</v>
      </c>
      <c r="H29" s="140">
        <v>1</v>
      </c>
      <c r="I29" s="141"/>
      <c r="J29" s="140">
        <v>3.1332683470268761E-2</v>
      </c>
      <c r="K29" s="140">
        <v>0.96866731652973126</v>
      </c>
      <c r="L29" s="140">
        <v>1</v>
      </c>
      <c r="M29" s="141"/>
      <c r="N29" s="140">
        <v>0.30318039624608967</v>
      </c>
      <c r="O29" s="140">
        <v>0.69681960375391028</v>
      </c>
      <c r="P29" s="140">
        <v>1</v>
      </c>
      <c r="Q29" s="142"/>
      <c r="R29" s="140">
        <v>0.68970099667774087</v>
      </c>
      <c r="S29" s="140">
        <v>0.2162126245847176</v>
      </c>
      <c r="T29" s="140">
        <v>6.737541528239202E-2</v>
      </c>
      <c r="U29" s="140">
        <v>2.5913621262458473E-2</v>
      </c>
      <c r="V29" s="140" t="s">
        <v>205</v>
      </c>
      <c r="W29" s="140">
        <v>0</v>
      </c>
      <c r="X29" s="140">
        <v>1</v>
      </c>
    </row>
    <row r="30" spans="1:24" x14ac:dyDescent="0.25">
      <c r="A30" s="29"/>
      <c r="B30" s="19" t="s">
        <v>98</v>
      </c>
      <c r="C30" s="140">
        <v>1.1689691817215728E-2</v>
      </c>
      <c r="D30" s="140">
        <v>1.6648955012398159E-2</v>
      </c>
      <c r="E30" s="140">
        <v>6.7304286220332982E-3</v>
      </c>
      <c r="F30" s="140" t="s">
        <v>205</v>
      </c>
      <c r="G30" s="140">
        <v>0.96386822529224225</v>
      </c>
      <c r="H30" s="140">
        <v>1</v>
      </c>
      <c r="I30" s="141"/>
      <c r="J30" s="140">
        <v>1.9521178637200737E-2</v>
      </c>
      <c r="K30" s="140">
        <v>0.98047882136279929</v>
      </c>
      <c r="L30" s="140">
        <v>1</v>
      </c>
      <c r="M30" s="141"/>
      <c r="N30" s="140">
        <v>0.37790697674418605</v>
      </c>
      <c r="O30" s="140">
        <v>0.62209302325581395</v>
      </c>
      <c r="P30" s="140">
        <v>1</v>
      </c>
      <c r="Q30" s="142"/>
      <c r="R30" s="140">
        <v>0.61688311688311692</v>
      </c>
      <c r="S30" s="140">
        <v>0.24162679425837322</v>
      </c>
      <c r="T30" s="140">
        <v>8.0997949419002055E-2</v>
      </c>
      <c r="U30" s="140">
        <v>5.7758031442241967E-2</v>
      </c>
      <c r="V30" s="140" t="s">
        <v>205</v>
      </c>
      <c r="W30" s="140">
        <v>0</v>
      </c>
      <c r="X30" s="140">
        <v>1</v>
      </c>
    </row>
    <row r="31" spans="1:24" x14ac:dyDescent="0.25">
      <c r="A31" s="29"/>
      <c r="B31" s="19" t="s">
        <v>99</v>
      </c>
      <c r="C31" s="140">
        <v>6.5090456590408729E-3</v>
      </c>
      <c r="D31" s="140">
        <v>0.77180051689480234</v>
      </c>
      <c r="E31" s="140">
        <v>1.282664879869819E-2</v>
      </c>
      <c r="F31" s="140">
        <v>1.9144251938355509E-3</v>
      </c>
      <c r="G31" s="140">
        <v>0.20694936345362305</v>
      </c>
      <c r="H31" s="140">
        <v>1</v>
      </c>
      <c r="I31" s="141"/>
      <c r="J31" s="140">
        <v>5.6452374209383552E-2</v>
      </c>
      <c r="K31" s="140">
        <v>0.94354762579061646</v>
      </c>
      <c r="L31" s="140">
        <v>1</v>
      </c>
      <c r="M31" s="141"/>
      <c r="N31" s="140">
        <v>0.30655910206944931</v>
      </c>
      <c r="O31" s="140">
        <v>0.69344089793055064</v>
      </c>
      <c r="P31" s="140">
        <v>1</v>
      </c>
      <c r="Q31" s="142"/>
      <c r="R31" s="140">
        <v>0.42285567098823729</v>
      </c>
      <c r="S31" s="140">
        <v>0.31681978191809052</v>
      </c>
      <c r="T31" s="140">
        <v>0.15128359234137545</v>
      </c>
      <c r="U31" s="140">
        <v>0.10904095475229673</v>
      </c>
      <c r="V31" s="140">
        <v>0</v>
      </c>
      <c r="W31" s="140">
        <v>0</v>
      </c>
      <c r="X31" s="140">
        <v>1</v>
      </c>
    </row>
    <row r="32" spans="1:24" x14ac:dyDescent="0.25">
      <c r="A32" s="29"/>
      <c r="B32" s="19" t="s">
        <v>100</v>
      </c>
      <c r="C32" s="140">
        <v>1.0547805375978225E-2</v>
      </c>
      <c r="D32" s="140">
        <v>0.24923443348077579</v>
      </c>
      <c r="E32" s="140">
        <v>2.2116366110922084E-3</v>
      </c>
      <c r="F32" s="140" t="s">
        <v>205</v>
      </c>
      <c r="G32" s="140">
        <v>0.73630486560054442</v>
      </c>
      <c r="H32" s="140">
        <v>1</v>
      </c>
      <c r="I32" s="141"/>
      <c r="J32" s="140">
        <v>0.21479418136799752</v>
      </c>
      <c r="K32" s="140">
        <v>0.78520581863200245</v>
      </c>
      <c r="L32" s="140">
        <v>1</v>
      </c>
      <c r="M32" s="141"/>
      <c r="N32" s="140">
        <v>0.42549295774647888</v>
      </c>
      <c r="O32" s="140">
        <v>0.57450704225352112</v>
      </c>
      <c r="P32" s="140">
        <v>1</v>
      </c>
      <c r="Q32" s="142"/>
      <c r="R32" s="140">
        <v>0.51446855870895936</v>
      </c>
      <c r="S32" s="140">
        <v>0.27267668336115747</v>
      </c>
      <c r="T32" s="140">
        <v>0.10475792988313856</v>
      </c>
      <c r="U32" s="140">
        <v>0.10809682804674457</v>
      </c>
      <c r="V32" s="140">
        <v>0</v>
      </c>
      <c r="W32" s="140">
        <v>0</v>
      </c>
      <c r="X32" s="140">
        <v>1</v>
      </c>
    </row>
    <row r="33" spans="1:24" x14ac:dyDescent="0.25">
      <c r="A33" s="29"/>
      <c r="B33" s="19" t="s">
        <v>101</v>
      </c>
      <c r="C33" s="140">
        <v>8.7661710754972002E-3</v>
      </c>
      <c r="D33" s="140">
        <v>0.54199652442556479</v>
      </c>
      <c r="E33" s="140">
        <v>0</v>
      </c>
      <c r="F33" s="140">
        <v>0</v>
      </c>
      <c r="G33" s="140">
        <v>0.44923730449893801</v>
      </c>
      <c r="H33" s="140">
        <v>1</v>
      </c>
      <c r="I33" s="141"/>
      <c r="J33" s="140">
        <v>4.8689570363538541E-2</v>
      </c>
      <c r="K33" s="140">
        <v>0.95131042963646151</v>
      </c>
      <c r="L33" s="140">
        <v>1</v>
      </c>
      <c r="M33" s="141"/>
      <c r="N33" s="140">
        <v>0.35418817537339115</v>
      </c>
      <c r="O33" s="140">
        <v>0.6458118246266088</v>
      </c>
      <c r="P33" s="140">
        <v>1</v>
      </c>
      <c r="Q33" s="142"/>
      <c r="R33" s="140">
        <v>0.70996441281138789</v>
      </c>
      <c r="S33" s="140">
        <v>0.18406104571585</v>
      </c>
      <c r="T33" s="140">
        <v>6.1593211059403227E-2</v>
      </c>
      <c r="U33" s="140">
        <v>4.2157131125102658E-2</v>
      </c>
      <c r="V33" s="140">
        <v>2.224199288256228E-3</v>
      </c>
      <c r="W33" s="140">
        <v>0</v>
      </c>
      <c r="X33" s="140">
        <v>1</v>
      </c>
    </row>
    <row r="34" spans="1:24" ht="17.25" x14ac:dyDescent="0.25">
      <c r="A34" s="29"/>
      <c r="B34" s="19" t="s">
        <v>213</v>
      </c>
      <c r="C34" s="140">
        <v>5.0195567144719684E-2</v>
      </c>
      <c r="D34" s="140">
        <v>0.24641460234680573</v>
      </c>
      <c r="E34" s="140">
        <v>0</v>
      </c>
      <c r="F34" s="140">
        <v>0</v>
      </c>
      <c r="G34" s="140">
        <v>0.70338983050847459</v>
      </c>
      <c r="H34" s="140">
        <v>1</v>
      </c>
      <c r="I34" s="141"/>
      <c r="J34" s="140">
        <v>9.3104373490743228E-2</v>
      </c>
      <c r="K34" s="140">
        <v>0.90689562650925681</v>
      </c>
      <c r="L34" s="140">
        <v>1</v>
      </c>
      <c r="M34" s="141"/>
      <c r="N34" s="140">
        <v>0.3993944745805475</v>
      </c>
      <c r="O34" s="140">
        <v>0.60060552541945256</v>
      </c>
      <c r="P34" s="140">
        <v>1</v>
      </c>
      <c r="Q34" s="142"/>
      <c r="R34" s="140">
        <v>0.17152786396921932</v>
      </c>
      <c r="S34" s="140">
        <v>0.22626287700136527</v>
      </c>
      <c r="T34" s="140">
        <v>0.60220925902941547</v>
      </c>
      <c r="U34" s="140">
        <v>0</v>
      </c>
      <c r="V34" s="140">
        <v>0</v>
      </c>
      <c r="W34" s="140">
        <v>0</v>
      </c>
      <c r="X34" s="140">
        <v>1</v>
      </c>
    </row>
    <row r="35" spans="1:24" x14ac:dyDescent="0.25">
      <c r="A35" s="29"/>
      <c r="B35" s="19" t="s">
        <v>102</v>
      </c>
      <c r="C35" s="140">
        <v>2.589125672176857E-3</v>
      </c>
      <c r="D35" s="140">
        <v>0.80521808404700257</v>
      </c>
      <c r="E35" s="140">
        <v>3.5849432383987254E-3</v>
      </c>
      <c r="F35" s="140" t="s">
        <v>205</v>
      </c>
      <c r="G35" s="140">
        <v>0.18801035650268871</v>
      </c>
      <c r="H35" s="140">
        <v>1</v>
      </c>
      <c r="I35" s="141"/>
      <c r="J35" s="140">
        <v>9.1649694501018328E-3</v>
      </c>
      <c r="K35" s="140">
        <v>0.99083503054989819</v>
      </c>
      <c r="L35" s="140">
        <v>1</v>
      </c>
      <c r="M35" s="141"/>
      <c r="N35" s="140">
        <v>0.26980101443620758</v>
      </c>
      <c r="O35" s="140">
        <v>0.73019898556379248</v>
      </c>
      <c r="P35" s="140">
        <v>1</v>
      </c>
      <c r="Q35" s="142"/>
      <c r="R35" s="140">
        <v>0.77805642633228844</v>
      </c>
      <c r="S35" s="140">
        <v>0.1722048066875653</v>
      </c>
      <c r="T35" s="140">
        <v>3.3228840125391852E-2</v>
      </c>
      <c r="U35" s="140">
        <v>1.4420062695924765E-2</v>
      </c>
      <c r="V35" s="140" t="s">
        <v>205</v>
      </c>
      <c r="W35" s="140">
        <v>0</v>
      </c>
      <c r="X35" s="140">
        <v>1</v>
      </c>
    </row>
    <row r="36" spans="1:24" x14ac:dyDescent="0.25">
      <c r="A36" s="29"/>
      <c r="B36" s="19" t="s">
        <v>103</v>
      </c>
      <c r="C36" s="140">
        <v>9.6326876257012816E-3</v>
      </c>
      <c r="D36" s="140">
        <v>0.43728167672276913</v>
      </c>
      <c r="E36" s="140">
        <v>6.2453689001799517E-3</v>
      </c>
      <c r="F36" s="140">
        <v>1.9053667831057479E-3</v>
      </c>
      <c r="G36" s="140">
        <v>0.54493489996824385</v>
      </c>
      <c r="H36" s="140">
        <v>1</v>
      </c>
      <c r="I36" s="141"/>
      <c r="J36" s="140">
        <v>3.3354783354783354E-2</v>
      </c>
      <c r="K36" s="140">
        <v>0.96664521664521663</v>
      </c>
      <c r="L36" s="140">
        <v>1</v>
      </c>
      <c r="M36" s="141"/>
      <c r="N36" s="140">
        <v>0.360359450726979</v>
      </c>
      <c r="O36" s="140">
        <v>0.63964054927302105</v>
      </c>
      <c r="P36" s="140">
        <v>1</v>
      </c>
      <c r="Q36" s="142"/>
      <c r="R36" s="140">
        <v>0.56904737852308318</v>
      </c>
      <c r="S36" s="140">
        <v>0.26396605717749266</v>
      </c>
      <c r="T36" s="140">
        <v>9.6474391352661878E-2</v>
      </c>
      <c r="U36" s="140">
        <v>7.0411152641680977E-2</v>
      </c>
      <c r="V36" s="140" t="s">
        <v>205</v>
      </c>
      <c r="W36" s="140">
        <v>0</v>
      </c>
      <c r="X36" s="140">
        <v>1</v>
      </c>
    </row>
    <row r="37" spans="1:24" x14ac:dyDescent="0.25">
      <c r="A37" s="29"/>
      <c r="B37" s="19" t="s">
        <v>104</v>
      </c>
      <c r="C37" s="140">
        <v>0.1095772217428818</v>
      </c>
      <c r="D37" s="140" t="s">
        <v>205</v>
      </c>
      <c r="E37" s="140">
        <v>0</v>
      </c>
      <c r="F37" s="140">
        <v>0</v>
      </c>
      <c r="G37" s="140">
        <v>0.88438308886971528</v>
      </c>
      <c r="H37" s="140">
        <v>1</v>
      </c>
      <c r="I37" s="141"/>
      <c r="J37" s="140">
        <v>0.11884550084889643</v>
      </c>
      <c r="K37" s="140">
        <v>0.88115449915110355</v>
      </c>
      <c r="L37" s="140">
        <v>1</v>
      </c>
      <c r="M37" s="141"/>
      <c r="N37" s="140">
        <v>0.3878231859883236</v>
      </c>
      <c r="O37" s="140">
        <v>0.61217681401167645</v>
      </c>
      <c r="P37" s="140">
        <v>1</v>
      </c>
      <c r="Q37" s="142"/>
      <c r="R37" s="140">
        <v>0.4184157075152336</v>
      </c>
      <c r="S37" s="140">
        <v>0.35477318889641163</v>
      </c>
      <c r="T37" s="140">
        <v>0.17603249830737983</v>
      </c>
      <c r="U37" s="140">
        <v>5.0778605280974949E-2</v>
      </c>
      <c r="V37" s="140">
        <v>0</v>
      </c>
      <c r="W37" s="140">
        <v>0</v>
      </c>
      <c r="X37" s="140">
        <v>1</v>
      </c>
    </row>
    <row r="38" spans="1:24" x14ac:dyDescent="0.25">
      <c r="A38" s="29"/>
      <c r="B38" s="19" t="s">
        <v>105</v>
      </c>
      <c r="C38" s="140">
        <v>1.6288951841359773E-2</v>
      </c>
      <c r="D38" s="140">
        <v>0.22804532577903683</v>
      </c>
      <c r="E38" s="140">
        <v>1.2747875354107648E-2</v>
      </c>
      <c r="F38" s="140">
        <v>5.6657223796033997E-3</v>
      </c>
      <c r="G38" s="140">
        <v>0.7372521246458924</v>
      </c>
      <c r="H38" s="140">
        <v>1</v>
      </c>
      <c r="I38" s="141"/>
      <c r="J38" s="140">
        <v>0.11839834311356576</v>
      </c>
      <c r="K38" s="140">
        <v>0.88160165688643422</v>
      </c>
      <c r="L38" s="140">
        <v>1</v>
      </c>
      <c r="M38" s="141"/>
      <c r="N38" s="140">
        <v>0.33742727860374921</v>
      </c>
      <c r="O38" s="140">
        <v>0.66257272139625079</v>
      </c>
      <c r="P38" s="140">
        <v>1</v>
      </c>
      <c r="Q38" s="142"/>
      <c r="R38" s="140">
        <v>0.54930488199159389</v>
      </c>
      <c r="S38" s="140">
        <v>0.29679922405431619</v>
      </c>
      <c r="T38" s="140">
        <v>0.14775299062398967</v>
      </c>
      <c r="U38" s="140">
        <v>5.8195926285160042E-3</v>
      </c>
      <c r="V38" s="140" t="s">
        <v>205</v>
      </c>
      <c r="W38" s="140">
        <v>0</v>
      </c>
      <c r="X38" s="140">
        <v>1</v>
      </c>
    </row>
    <row r="39" spans="1:24" x14ac:dyDescent="0.25">
      <c r="A39" s="29"/>
      <c r="B39" s="19" t="s">
        <v>106</v>
      </c>
      <c r="C39" s="140">
        <v>1.9993652808632179E-2</v>
      </c>
      <c r="D39" s="140">
        <v>0.31006029831799431</v>
      </c>
      <c r="E39" s="140">
        <v>9.203427483338622E-2</v>
      </c>
      <c r="F39" s="140">
        <v>2.1580450650587116E-2</v>
      </c>
      <c r="G39" s="140">
        <v>0.55633132338940017</v>
      </c>
      <c r="H39" s="140">
        <v>1</v>
      </c>
      <c r="I39" s="141"/>
      <c r="J39" s="140">
        <v>0.27020648967551625</v>
      </c>
      <c r="K39" s="140">
        <v>0.72979351032448381</v>
      </c>
      <c r="L39" s="140">
        <v>1</v>
      </c>
      <c r="M39" s="141"/>
      <c r="N39" s="140">
        <v>0.45136401212455224</v>
      </c>
      <c r="O39" s="140">
        <v>0.54863598787544776</v>
      </c>
      <c r="P39" s="140">
        <v>1</v>
      </c>
      <c r="Q39" s="142"/>
      <c r="R39" s="140">
        <v>0.38490805326569438</v>
      </c>
      <c r="S39" s="140">
        <v>0.31483830057070389</v>
      </c>
      <c r="T39" s="140">
        <v>0.16011414077362079</v>
      </c>
      <c r="U39" s="140">
        <v>0.13950538998097653</v>
      </c>
      <c r="V39" s="140" t="s">
        <v>205</v>
      </c>
      <c r="W39" s="140">
        <v>0</v>
      </c>
      <c r="X39" s="140">
        <v>1</v>
      </c>
    </row>
    <row r="40" spans="1:24" x14ac:dyDescent="0.25">
      <c r="A40" s="29"/>
      <c r="B40" s="19" t="s">
        <v>107</v>
      </c>
      <c r="C40" s="140">
        <v>1.2816299704239238E-2</v>
      </c>
      <c r="D40" s="140">
        <v>2.924745317121262E-2</v>
      </c>
      <c r="E40" s="140">
        <v>1.0515938218862965E-2</v>
      </c>
      <c r="F40" s="140" t="s">
        <v>205</v>
      </c>
      <c r="G40" s="140">
        <v>0.94709168583634573</v>
      </c>
      <c r="H40" s="140">
        <v>1</v>
      </c>
      <c r="I40" s="141"/>
      <c r="J40" s="140">
        <v>5.3333333333333337E-2</v>
      </c>
      <c r="K40" s="140">
        <v>0.94666666666666666</v>
      </c>
      <c r="L40" s="140">
        <v>1</v>
      </c>
      <c r="M40" s="141"/>
      <c r="N40" s="140">
        <v>0.39536340852130325</v>
      </c>
      <c r="O40" s="140">
        <v>0.60463659147869675</v>
      </c>
      <c r="P40" s="140">
        <v>1</v>
      </c>
      <c r="Q40" s="142"/>
      <c r="R40" s="140">
        <v>0.66697616836892604</v>
      </c>
      <c r="S40" s="140">
        <v>0.19312906220984216</v>
      </c>
      <c r="T40" s="140">
        <v>0.10244506344784897</v>
      </c>
      <c r="U40" s="140">
        <v>3.7449705973382853E-2</v>
      </c>
      <c r="V40" s="140">
        <v>0</v>
      </c>
      <c r="W40" s="140">
        <v>0</v>
      </c>
      <c r="X40" s="140">
        <v>1</v>
      </c>
    </row>
    <row r="41" spans="1:24" x14ac:dyDescent="0.25">
      <c r="A41" s="29"/>
      <c r="B41" s="19" t="s">
        <v>108</v>
      </c>
      <c r="C41" s="140">
        <v>8.518625469246319E-3</v>
      </c>
      <c r="D41" s="140">
        <v>0.4169794975454808</v>
      </c>
      <c r="E41" s="140">
        <v>3.7972855905284437E-2</v>
      </c>
      <c r="F41" s="140">
        <v>4.4758879584175567E-3</v>
      </c>
      <c r="G41" s="140">
        <v>0.53205313312157088</v>
      </c>
      <c r="H41" s="140">
        <v>1</v>
      </c>
      <c r="I41" s="141"/>
      <c r="J41" s="140">
        <v>0.21130319148936169</v>
      </c>
      <c r="K41" s="140">
        <v>0.78869680851063828</v>
      </c>
      <c r="L41" s="140">
        <v>1</v>
      </c>
      <c r="M41" s="141"/>
      <c r="N41" s="140">
        <v>0.43333736250453281</v>
      </c>
      <c r="O41" s="140">
        <v>0.56666263749546719</v>
      </c>
      <c r="P41" s="140">
        <v>1</v>
      </c>
      <c r="Q41" s="142"/>
      <c r="R41" s="140">
        <v>0.4708079173409685</v>
      </c>
      <c r="S41" s="140">
        <v>0.27349682559442301</v>
      </c>
      <c r="T41" s="140">
        <v>0.11614589817004856</v>
      </c>
      <c r="U41" s="140">
        <v>0.13942487240134446</v>
      </c>
      <c r="V41" s="140" t="s">
        <v>205</v>
      </c>
      <c r="W41" s="140">
        <v>0</v>
      </c>
      <c r="X41" s="140">
        <v>1</v>
      </c>
    </row>
    <row r="42" spans="1:24" x14ac:dyDescent="0.25">
      <c r="A42" s="29"/>
      <c r="B42" s="19" t="s">
        <v>109</v>
      </c>
      <c r="C42" s="140">
        <v>9.4564240790655882E-2</v>
      </c>
      <c r="D42" s="140">
        <v>4.5372866127583109E-2</v>
      </c>
      <c r="E42" s="140">
        <v>4.8742138364779877E-2</v>
      </c>
      <c r="F42" s="140" t="s">
        <v>205</v>
      </c>
      <c r="G42" s="140">
        <v>0.81064690026954178</v>
      </c>
      <c r="H42" s="140">
        <v>1</v>
      </c>
      <c r="I42" s="141"/>
      <c r="J42" s="140">
        <v>0.63788244766505631</v>
      </c>
      <c r="K42" s="140">
        <v>0.36211755233494364</v>
      </c>
      <c r="L42" s="140">
        <v>1</v>
      </c>
      <c r="M42" s="141"/>
      <c r="N42" s="140">
        <v>0.39876232836975439</v>
      </c>
      <c r="O42" s="140">
        <v>0.60123767163024555</v>
      </c>
      <c r="P42" s="140">
        <v>1</v>
      </c>
      <c r="Q42" s="142"/>
      <c r="R42" s="140">
        <v>0.48531626506024095</v>
      </c>
      <c r="S42" s="140">
        <v>0.23362198795180722</v>
      </c>
      <c r="T42" s="140">
        <v>0.1875</v>
      </c>
      <c r="U42" s="140">
        <v>9.3561746987951805E-2</v>
      </c>
      <c r="V42" s="140">
        <v>0</v>
      </c>
      <c r="W42" s="140">
        <v>0</v>
      </c>
      <c r="X42" s="140">
        <v>1</v>
      </c>
    </row>
    <row r="43" spans="1:24" x14ac:dyDescent="0.25">
      <c r="A43" s="29"/>
      <c r="B43" s="19" t="s">
        <v>110</v>
      </c>
      <c r="C43" s="140">
        <v>7.7127487199429648E-3</v>
      </c>
      <c r="D43" s="140">
        <v>0.29872318361526995</v>
      </c>
      <c r="E43" s="140">
        <v>0.23546568150884697</v>
      </c>
      <c r="F43" s="140">
        <v>3.8887808671981333E-3</v>
      </c>
      <c r="G43" s="140">
        <v>0.45420960528874199</v>
      </c>
      <c r="H43" s="140">
        <v>1</v>
      </c>
      <c r="I43" s="141"/>
      <c r="J43" s="140">
        <v>0.13909404234367306</v>
      </c>
      <c r="K43" s="140">
        <v>0.86090595765632694</v>
      </c>
      <c r="L43" s="140">
        <v>1</v>
      </c>
      <c r="M43" s="141"/>
      <c r="N43" s="140">
        <v>0</v>
      </c>
      <c r="O43" s="140">
        <v>0</v>
      </c>
      <c r="P43" s="140">
        <v>0</v>
      </c>
      <c r="Q43" s="142"/>
      <c r="R43" s="140">
        <v>0.67435158501440917</v>
      </c>
      <c r="S43" s="140">
        <v>0.25216138328530258</v>
      </c>
      <c r="T43" s="140">
        <v>7.2526416906820365E-2</v>
      </c>
      <c r="U43" s="140" t="s">
        <v>205</v>
      </c>
      <c r="V43" s="140">
        <v>0</v>
      </c>
      <c r="W43" s="140">
        <v>0</v>
      </c>
      <c r="X43" s="140">
        <v>1</v>
      </c>
    </row>
    <row r="44" spans="1:24" x14ac:dyDescent="0.25">
      <c r="A44" s="29"/>
      <c r="B44" s="19" t="s">
        <v>111</v>
      </c>
      <c r="C44" s="140">
        <v>2.4939424383901662E-2</v>
      </c>
      <c r="D44" s="140">
        <v>0.57886649725193551</v>
      </c>
      <c r="E44" s="140">
        <v>0</v>
      </c>
      <c r="F44" s="140">
        <v>0</v>
      </c>
      <c r="G44" s="140">
        <v>0.39619407836416287</v>
      </c>
      <c r="H44" s="140">
        <v>1</v>
      </c>
      <c r="I44" s="141"/>
      <c r="J44" s="140">
        <v>5.6791801143763095E-2</v>
      </c>
      <c r="K44" s="140">
        <v>0.94320819885623686</v>
      </c>
      <c r="L44" s="140">
        <v>1</v>
      </c>
      <c r="M44" s="141"/>
      <c r="N44" s="140">
        <v>0.3498666962897134</v>
      </c>
      <c r="O44" s="140">
        <v>0.65013330371028655</v>
      </c>
      <c r="P44" s="140">
        <v>1</v>
      </c>
      <c r="Q44" s="142"/>
      <c r="R44" s="140">
        <v>0.37788477502905526</v>
      </c>
      <c r="S44" s="140">
        <v>0.18102828048038075</v>
      </c>
      <c r="T44" s="140">
        <v>6.403232054900658E-2</v>
      </c>
      <c r="U44" s="140">
        <v>2.9885439149925287E-2</v>
      </c>
      <c r="V44" s="140" t="s">
        <v>205</v>
      </c>
      <c r="W44" s="140">
        <v>0.34705849797996569</v>
      </c>
      <c r="X44" s="140">
        <v>1</v>
      </c>
    </row>
    <row r="45" spans="1:24" x14ac:dyDescent="0.25">
      <c r="A45" s="29"/>
      <c r="B45" s="19" t="s">
        <v>112</v>
      </c>
      <c r="C45" s="140">
        <v>4.3095312991506762E-2</v>
      </c>
      <c r="D45" s="140">
        <v>3.7433155080213901E-2</v>
      </c>
      <c r="E45" s="140" t="s">
        <v>205</v>
      </c>
      <c r="F45" s="140" t="s">
        <v>205</v>
      </c>
      <c r="G45" s="140">
        <v>0.91475306700220194</v>
      </c>
      <c r="H45" s="140">
        <v>1</v>
      </c>
      <c r="I45" s="141"/>
      <c r="J45" s="140">
        <v>3.3846153846153845E-2</v>
      </c>
      <c r="K45" s="140">
        <v>0.96615384615384614</v>
      </c>
      <c r="L45" s="140">
        <v>1</v>
      </c>
      <c r="M45" s="141"/>
      <c r="N45" s="140" t="s">
        <v>205</v>
      </c>
      <c r="O45" s="140">
        <v>0.99692149820420728</v>
      </c>
      <c r="P45" s="140">
        <v>1</v>
      </c>
      <c r="Q45" s="142"/>
      <c r="R45" s="140">
        <v>0.40064858490566035</v>
      </c>
      <c r="S45" s="140">
        <v>0.33107311320754718</v>
      </c>
      <c r="T45" s="140">
        <v>0.18691037735849056</v>
      </c>
      <c r="U45" s="140">
        <v>7.7240566037735853E-2</v>
      </c>
      <c r="V45" s="140">
        <v>0</v>
      </c>
      <c r="W45" s="140">
        <v>4.1273584905660377E-3</v>
      </c>
      <c r="X45" s="140">
        <v>1</v>
      </c>
    </row>
    <row r="46" spans="1:24" x14ac:dyDescent="0.25">
      <c r="A46" s="29"/>
      <c r="B46" s="19" t="s">
        <v>113</v>
      </c>
      <c r="C46" s="140">
        <v>0</v>
      </c>
      <c r="D46" s="140">
        <v>0</v>
      </c>
      <c r="E46" s="140">
        <v>0</v>
      </c>
      <c r="F46" s="140">
        <v>1</v>
      </c>
      <c r="G46" s="140">
        <v>0</v>
      </c>
      <c r="H46" s="140">
        <v>1</v>
      </c>
      <c r="I46" s="141"/>
      <c r="J46" s="140">
        <v>0</v>
      </c>
      <c r="K46" s="140">
        <v>1</v>
      </c>
      <c r="L46" s="140">
        <v>1</v>
      </c>
      <c r="M46" s="141"/>
      <c r="N46" s="140">
        <v>0.46062052505966589</v>
      </c>
      <c r="O46" s="140">
        <v>0.53937947494033411</v>
      </c>
      <c r="P46" s="140">
        <v>1</v>
      </c>
      <c r="Q46" s="142"/>
      <c r="R46" s="140">
        <v>0.61336515513126488</v>
      </c>
      <c r="S46" s="140">
        <v>0.31980906921241048</v>
      </c>
      <c r="T46" s="140">
        <v>6.6825775656324582E-2</v>
      </c>
      <c r="U46" s="140">
        <v>0</v>
      </c>
      <c r="V46" s="140">
        <v>0</v>
      </c>
      <c r="W46" s="140">
        <v>0</v>
      </c>
      <c r="X46" s="140">
        <v>1</v>
      </c>
    </row>
    <row r="47" spans="1:24" x14ac:dyDescent="0.25">
      <c r="A47" s="29"/>
      <c r="B47" s="19" t="s">
        <v>114</v>
      </c>
      <c r="C47" s="140">
        <v>3.7413310621730138E-3</v>
      </c>
      <c r="D47" s="140">
        <v>0.36567708967027618</v>
      </c>
      <c r="E47" s="140">
        <v>0</v>
      </c>
      <c r="F47" s="140">
        <v>0</v>
      </c>
      <c r="G47" s="140">
        <v>0.63058157926755076</v>
      </c>
      <c r="H47" s="140">
        <v>1</v>
      </c>
      <c r="I47" s="141"/>
      <c r="J47" s="140">
        <v>3.3861521538781698E-2</v>
      </c>
      <c r="K47" s="140">
        <v>0.96613847846121825</v>
      </c>
      <c r="L47" s="140">
        <v>1</v>
      </c>
      <c r="M47" s="141"/>
      <c r="N47" s="140">
        <v>0.36691857978040782</v>
      </c>
      <c r="O47" s="140">
        <v>0.63308142021959224</v>
      </c>
      <c r="P47" s="140">
        <v>1</v>
      </c>
      <c r="Q47" s="142"/>
      <c r="R47" s="140">
        <v>0.62051558378945582</v>
      </c>
      <c r="S47" s="140">
        <v>0.21499673860639232</v>
      </c>
      <c r="T47" s="140">
        <v>8.1534840191713226E-2</v>
      </c>
      <c r="U47" s="140">
        <v>8.2669237968293577E-2</v>
      </c>
      <c r="V47" s="140" t="s">
        <v>205</v>
      </c>
      <c r="W47" s="140">
        <v>0</v>
      </c>
      <c r="X47" s="140">
        <v>1</v>
      </c>
    </row>
    <row r="48" spans="1:24" x14ac:dyDescent="0.25">
      <c r="A48" s="29"/>
      <c r="B48" s="19" t="s">
        <v>115</v>
      </c>
      <c r="C48" s="140">
        <v>0.13200568990042674</v>
      </c>
      <c r="D48" s="140">
        <v>0.25547652916073971</v>
      </c>
      <c r="E48" s="140">
        <v>3.982930298719772E-3</v>
      </c>
      <c r="F48" s="140" t="s">
        <v>205</v>
      </c>
      <c r="G48" s="140">
        <v>0.60654338549075393</v>
      </c>
      <c r="H48" s="140">
        <v>1</v>
      </c>
      <c r="I48" s="141"/>
      <c r="J48" s="140">
        <v>7.7470355731225293E-2</v>
      </c>
      <c r="K48" s="140">
        <v>0.92252964426877471</v>
      </c>
      <c r="L48" s="140">
        <v>1</v>
      </c>
      <c r="M48" s="141"/>
      <c r="N48" s="140">
        <v>0.42872200263504612</v>
      </c>
      <c r="O48" s="140">
        <v>0.57127799736495388</v>
      </c>
      <c r="P48" s="140">
        <v>1</v>
      </c>
      <c r="Q48" s="142"/>
      <c r="R48" s="140">
        <v>0.25790305584826134</v>
      </c>
      <c r="S48" s="140">
        <v>0.24025289778714437</v>
      </c>
      <c r="T48" s="140">
        <v>0.48366701791359323</v>
      </c>
      <c r="U48" s="140">
        <v>1.6859852476290831E-2</v>
      </c>
      <c r="V48" s="140" t="s">
        <v>205</v>
      </c>
      <c r="W48" s="140">
        <v>0</v>
      </c>
      <c r="X48" s="140">
        <v>1</v>
      </c>
    </row>
    <row r="49" spans="1:24" x14ac:dyDescent="0.25">
      <c r="A49" s="29"/>
      <c r="B49" s="19" t="s">
        <v>116</v>
      </c>
      <c r="C49" s="140">
        <v>5.4919236417033772E-2</v>
      </c>
      <c r="D49" s="140">
        <v>8.7518355359765057E-2</v>
      </c>
      <c r="E49" s="140">
        <v>5.5800293685756244E-2</v>
      </c>
      <c r="F49" s="140">
        <v>1.4096916299559472E-2</v>
      </c>
      <c r="G49" s="140">
        <v>0.7876651982378855</v>
      </c>
      <c r="H49" s="140">
        <v>1</v>
      </c>
      <c r="I49" s="141"/>
      <c r="J49" s="140">
        <v>0.23004434589800443</v>
      </c>
      <c r="K49" s="140">
        <v>0.76995565410199551</v>
      </c>
      <c r="L49" s="140">
        <v>1</v>
      </c>
      <c r="M49" s="141"/>
      <c r="N49" s="140">
        <v>0.43674540682414698</v>
      </c>
      <c r="O49" s="140">
        <v>0.56325459317585302</v>
      </c>
      <c r="P49" s="140">
        <v>1</v>
      </c>
      <c r="Q49" s="142"/>
      <c r="R49" s="140">
        <v>0.29395973154362415</v>
      </c>
      <c r="S49" s="140">
        <v>0.18389261744966443</v>
      </c>
      <c r="T49" s="140">
        <v>0.15167785234899328</v>
      </c>
      <c r="U49" s="140">
        <v>0.35570469798657717</v>
      </c>
      <c r="V49" s="140">
        <v>1.4765100671140939E-2</v>
      </c>
      <c r="W49" s="140">
        <v>0</v>
      </c>
      <c r="X49" s="140">
        <v>1</v>
      </c>
    </row>
    <row r="50" spans="1:24" x14ac:dyDescent="0.25">
      <c r="A50" s="29"/>
      <c r="B50" s="19" t="s">
        <v>117</v>
      </c>
      <c r="C50" s="140">
        <v>5.821545157780196E-3</v>
      </c>
      <c r="D50" s="140">
        <v>0.40963003264417847</v>
      </c>
      <c r="E50" s="140">
        <v>1.6648531011969531E-2</v>
      </c>
      <c r="F50" s="140">
        <v>3.8628944504896625E-3</v>
      </c>
      <c r="G50" s="140">
        <v>0.56403699673558216</v>
      </c>
      <c r="H50" s="140">
        <v>1</v>
      </c>
      <c r="I50" s="141"/>
      <c r="J50" s="140">
        <v>0.10318930041152263</v>
      </c>
      <c r="K50" s="140">
        <v>0.89681069958847737</v>
      </c>
      <c r="L50" s="140">
        <v>1</v>
      </c>
      <c r="M50" s="141"/>
      <c r="N50" s="140">
        <v>0.35200276584185314</v>
      </c>
      <c r="O50" s="140">
        <v>0.64799723415814692</v>
      </c>
      <c r="P50" s="140">
        <v>1</v>
      </c>
      <c r="Q50" s="142"/>
      <c r="R50" s="140">
        <v>0.60211217354074498</v>
      </c>
      <c r="S50" s="140">
        <v>0.25298511012796726</v>
      </c>
      <c r="T50" s="140">
        <v>0.11169782598354026</v>
      </c>
      <c r="U50" s="140">
        <v>3.3014604443175874E-2</v>
      </c>
      <c r="V50" s="140" t="s">
        <v>205</v>
      </c>
      <c r="W50" s="140">
        <v>0</v>
      </c>
      <c r="X50" s="140">
        <v>1</v>
      </c>
    </row>
    <row r="51" spans="1:24" ht="17.25" x14ac:dyDescent="0.25">
      <c r="A51" s="29"/>
      <c r="B51" s="19" t="s">
        <v>214</v>
      </c>
      <c r="C51" s="140">
        <v>2.6550054661877244E-2</v>
      </c>
      <c r="D51" s="140">
        <v>0.15008589723567078</v>
      </c>
      <c r="E51" s="140">
        <v>3.7482430110885524E-3</v>
      </c>
      <c r="F51" s="140">
        <v>5.622364516632828E-3</v>
      </c>
      <c r="G51" s="140">
        <v>0.81399344057473055</v>
      </c>
      <c r="H51" s="140">
        <v>1</v>
      </c>
      <c r="I51" s="141"/>
      <c r="J51" s="140">
        <v>0.9931363424848767</v>
      </c>
      <c r="K51" s="140">
        <v>6.8636575151233134E-3</v>
      </c>
      <c r="L51" s="140">
        <v>1</v>
      </c>
      <c r="M51" s="141"/>
      <c r="N51" s="140">
        <v>0.35566205974141774</v>
      </c>
      <c r="O51" s="140">
        <v>0.64433794025858226</v>
      </c>
      <c r="P51" s="140">
        <v>1</v>
      </c>
      <c r="Q51" s="142"/>
      <c r="R51" s="140">
        <v>0.87622658340767168</v>
      </c>
      <c r="S51" s="140">
        <v>0.10392506690454952</v>
      </c>
      <c r="T51" s="140">
        <v>1.9848349687778769E-2</v>
      </c>
      <c r="U51" s="140">
        <v>0</v>
      </c>
      <c r="V51" s="140">
        <v>0</v>
      </c>
      <c r="W51" s="140">
        <v>0</v>
      </c>
      <c r="X51" s="140">
        <v>1</v>
      </c>
    </row>
    <row r="52" spans="1:24" x14ac:dyDescent="0.25">
      <c r="A52" s="29"/>
      <c r="B52" s="19" t="s">
        <v>118</v>
      </c>
      <c r="C52" s="140">
        <v>1.9914651493598862E-2</v>
      </c>
      <c r="D52" s="140">
        <v>0.2283072546230441</v>
      </c>
      <c r="E52" s="140">
        <v>7.8236130867709811E-3</v>
      </c>
      <c r="F52" s="140" t="s">
        <v>205</v>
      </c>
      <c r="G52" s="140">
        <v>0.74253200568990041</v>
      </c>
      <c r="H52" s="140">
        <v>1</v>
      </c>
      <c r="I52" s="141"/>
      <c r="J52" s="140">
        <v>0.35718475073313782</v>
      </c>
      <c r="K52" s="140">
        <v>0.64281524926686218</v>
      </c>
      <c r="L52" s="140">
        <v>1</v>
      </c>
      <c r="M52" s="141"/>
      <c r="N52" s="140">
        <v>0.35539880629408571</v>
      </c>
      <c r="O52" s="140">
        <v>0.64460119370591429</v>
      </c>
      <c r="P52" s="140">
        <v>1</v>
      </c>
      <c r="Q52" s="142"/>
      <c r="R52" s="140">
        <v>0.43381955699621827</v>
      </c>
      <c r="S52" s="140">
        <v>0.35926526202052944</v>
      </c>
      <c r="T52" s="140">
        <v>0.11345218800648298</v>
      </c>
      <c r="U52" s="140">
        <v>8.9141004862236625E-2</v>
      </c>
      <c r="V52" s="140" t="s">
        <v>205</v>
      </c>
      <c r="W52" s="140">
        <v>0</v>
      </c>
      <c r="X52" s="140">
        <v>1</v>
      </c>
    </row>
    <row r="53" spans="1:24" x14ac:dyDescent="0.25">
      <c r="A53" s="29"/>
      <c r="B53" s="19" t="s">
        <v>119</v>
      </c>
      <c r="C53" s="140">
        <v>5.3747821034282398E-3</v>
      </c>
      <c r="D53" s="140">
        <v>0.73612725159790815</v>
      </c>
      <c r="E53" s="140">
        <v>1.452643811737362E-3</v>
      </c>
      <c r="F53" s="140">
        <v>1.0168506682161533E-3</v>
      </c>
      <c r="G53" s="140">
        <v>0.25602847181871008</v>
      </c>
      <c r="H53" s="140">
        <v>1</v>
      </c>
      <c r="I53" s="141"/>
      <c r="J53" s="140">
        <v>2.8214099605449267E-2</v>
      </c>
      <c r="K53" s="140">
        <v>0.97178590039455071</v>
      </c>
      <c r="L53" s="140">
        <v>1</v>
      </c>
      <c r="M53" s="141"/>
      <c r="N53" s="140">
        <v>0.29355488418932529</v>
      </c>
      <c r="O53" s="140">
        <v>0.70644511581067471</v>
      </c>
      <c r="P53" s="140">
        <v>1</v>
      </c>
      <c r="Q53" s="142"/>
      <c r="R53" s="140">
        <v>0.56737685825854622</v>
      </c>
      <c r="S53" s="140">
        <v>0.26765773789134756</v>
      </c>
      <c r="T53" s="140">
        <v>0.1283825443584298</v>
      </c>
      <c r="U53" s="140">
        <v>2.479961635952593E-2</v>
      </c>
      <c r="V53" s="140">
        <v>1.1783243132150442E-2</v>
      </c>
      <c r="W53" s="140">
        <v>0</v>
      </c>
      <c r="X53" s="140">
        <v>1</v>
      </c>
    </row>
    <row r="54" spans="1:24" x14ac:dyDescent="0.25">
      <c r="A54" s="29"/>
      <c r="B54" s="19" t="s">
        <v>120</v>
      </c>
      <c r="C54" s="140">
        <v>0.11618257261410789</v>
      </c>
      <c r="D54" s="140">
        <v>4.5643153526970952E-2</v>
      </c>
      <c r="E54" s="140">
        <v>0</v>
      </c>
      <c r="F54" s="140">
        <v>0</v>
      </c>
      <c r="G54" s="140">
        <v>0.83817427385892118</v>
      </c>
      <c r="H54" s="140">
        <v>1</v>
      </c>
      <c r="I54" s="141"/>
      <c r="J54" s="140">
        <v>5.1792828685258967E-2</v>
      </c>
      <c r="K54" s="140">
        <v>0.94820717131474108</v>
      </c>
      <c r="L54" s="140">
        <v>1</v>
      </c>
      <c r="M54" s="141"/>
      <c r="N54" s="140">
        <v>0.31906614785992216</v>
      </c>
      <c r="O54" s="140">
        <v>0.68093385214007784</v>
      </c>
      <c r="P54" s="140">
        <v>1</v>
      </c>
      <c r="Q54" s="142"/>
      <c r="R54" s="140">
        <v>0.58687258687258692</v>
      </c>
      <c r="S54" s="140">
        <v>0.25868725868725867</v>
      </c>
      <c r="T54" s="140">
        <v>0.11196911196911197</v>
      </c>
      <c r="U54" s="140">
        <v>4.2471042471042469E-2</v>
      </c>
      <c r="V54" s="140">
        <v>0</v>
      </c>
      <c r="W54" s="140">
        <v>0</v>
      </c>
      <c r="X54" s="140">
        <v>1</v>
      </c>
    </row>
    <row r="55" spans="1:24" x14ac:dyDescent="0.25">
      <c r="A55" s="29"/>
      <c r="B55" s="19" t="s">
        <v>121</v>
      </c>
      <c r="C55" s="140">
        <v>1.506740681998414E-2</v>
      </c>
      <c r="D55" s="140">
        <v>0.48770816812053924</v>
      </c>
      <c r="E55" s="140" t="s">
        <v>205</v>
      </c>
      <c r="F55" s="140">
        <v>0</v>
      </c>
      <c r="G55" s="140">
        <v>0.49405233941316418</v>
      </c>
      <c r="H55" s="140">
        <v>1</v>
      </c>
      <c r="I55" s="141"/>
      <c r="J55" s="140">
        <v>2.7657052548399841E-2</v>
      </c>
      <c r="K55" s="140">
        <v>0.9723429474516001</v>
      </c>
      <c r="L55" s="140">
        <v>1</v>
      </c>
      <c r="M55" s="141"/>
      <c r="N55" s="140">
        <v>0.34777651083238315</v>
      </c>
      <c r="O55" s="140">
        <v>0.65222348916761685</v>
      </c>
      <c r="P55" s="140">
        <v>1</v>
      </c>
      <c r="Q55" s="142"/>
      <c r="R55" s="140">
        <v>0.47981893625047151</v>
      </c>
      <c r="S55" s="140">
        <v>0.24896265560165975</v>
      </c>
      <c r="T55" s="140">
        <v>0.10222557525462089</v>
      </c>
      <c r="U55" s="140">
        <v>0.13768389287061486</v>
      </c>
      <c r="V55" s="140">
        <v>3.1308940022632965E-2</v>
      </c>
      <c r="W55" s="140">
        <v>0</v>
      </c>
      <c r="X55" s="140">
        <v>1</v>
      </c>
    </row>
    <row r="56" spans="1:24" x14ac:dyDescent="0.25">
      <c r="A56" s="29"/>
      <c r="B56" s="19" t="s">
        <v>122</v>
      </c>
      <c r="C56" s="140">
        <v>1.2897968917683533E-2</v>
      </c>
      <c r="D56" s="140">
        <v>0.32928574267657695</v>
      </c>
      <c r="E56" s="140">
        <v>0</v>
      </c>
      <c r="F56" s="140">
        <v>0</v>
      </c>
      <c r="G56" s="140">
        <v>0.65781628840573947</v>
      </c>
      <c r="H56" s="140">
        <v>1</v>
      </c>
      <c r="I56" s="141"/>
      <c r="J56" s="140">
        <v>0.49937903626428215</v>
      </c>
      <c r="K56" s="140">
        <v>0.50062096373571785</v>
      </c>
      <c r="L56" s="140">
        <v>1</v>
      </c>
      <c r="M56" s="141"/>
      <c r="N56" s="140">
        <v>0.37275654199205371</v>
      </c>
      <c r="O56" s="140">
        <v>0.62724345800794634</v>
      </c>
      <c r="P56" s="140">
        <v>1</v>
      </c>
      <c r="Q56" s="142"/>
      <c r="R56" s="140">
        <v>0.64772106054393874</v>
      </c>
      <c r="S56" s="140">
        <v>0.25855883558835591</v>
      </c>
      <c r="T56" s="140">
        <v>9.2797594642613099E-2</v>
      </c>
      <c r="U56" s="140">
        <v>7.5167418340850076E-4</v>
      </c>
      <c r="V56" s="140" t="s">
        <v>205</v>
      </c>
      <c r="W56" s="140">
        <v>0</v>
      </c>
      <c r="X56" s="140">
        <v>1</v>
      </c>
    </row>
    <row r="57" spans="1:24" x14ac:dyDescent="0.25">
      <c r="A57" s="29"/>
      <c r="B57" s="19" t="s">
        <v>123</v>
      </c>
      <c r="C57" s="140">
        <v>2.886323268206039E-2</v>
      </c>
      <c r="D57" s="140">
        <v>4.0852575488454709E-2</v>
      </c>
      <c r="E57" s="140">
        <v>0</v>
      </c>
      <c r="F57" s="140">
        <v>0</v>
      </c>
      <c r="G57" s="140">
        <v>0.93028419182948485</v>
      </c>
      <c r="H57" s="140">
        <v>1</v>
      </c>
      <c r="I57" s="141"/>
      <c r="J57" s="140">
        <v>0.20738745671412082</v>
      </c>
      <c r="K57" s="140">
        <v>0.79261254328587916</v>
      </c>
      <c r="L57" s="140">
        <v>1</v>
      </c>
      <c r="M57" s="141"/>
      <c r="N57" s="140">
        <v>0.53235294117647058</v>
      </c>
      <c r="O57" s="140">
        <v>0.46764705882352942</v>
      </c>
      <c r="P57" s="140">
        <v>1</v>
      </c>
      <c r="Q57" s="142"/>
      <c r="R57" s="140">
        <v>0.43291788856304986</v>
      </c>
      <c r="S57" s="140">
        <v>0.27272727272727271</v>
      </c>
      <c r="T57" s="140">
        <v>0.14479472140762464</v>
      </c>
      <c r="U57" s="140">
        <v>0.14956011730205279</v>
      </c>
      <c r="V57" s="140">
        <v>0</v>
      </c>
      <c r="W57" s="140">
        <v>0</v>
      </c>
      <c r="X57" s="140">
        <v>1</v>
      </c>
    </row>
    <row r="58" spans="1:24" x14ac:dyDescent="0.25">
      <c r="A58" s="29"/>
      <c r="B58" s="19" t="s">
        <v>124</v>
      </c>
      <c r="C58" s="140">
        <v>2.7184466019417475E-2</v>
      </c>
      <c r="D58" s="140">
        <v>1.8711385701676964E-2</v>
      </c>
      <c r="E58" s="140" t="s">
        <v>205</v>
      </c>
      <c r="F58" s="140" t="s">
        <v>205</v>
      </c>
      <c r="G58" s="140">
        <v>0.95127978817299208</v>
      </c>
      <c r="H58" s="140">
        <v>1</v>
      </c>
      <c r="I58" s="141"/>
      <c r="J58" s="140">
        <v>1.7917766880422483E-2</v>
      </c>
      <c r="K58" s="140">
        <v>0.98208223311957754</v>
      </c>
      <c r="L58" s="140">
        <v>1</v>
      </c>
      <c r="M58" s="141"/>
      <c r="N58" s="140">
        <v>0.39115106645513836</v>
      </c>
      <c r="O58" s="140">
        <v>0.60884893354486158</v>
      </c>
      <c r="P58" s="140">
        <v>1</v>
      </c>
      <c r="Q58" s="142"/>
      <c r="R58" s="140">
        <v>0.53998963551563306</v>
      </c>
      <c r="S58" s="140">
        <v>0.23561927794092244</v>
      </c>
      <c r="T58" s="140">
        <v>0.15097598894455</v>
      </c>
      <c r="U58" s="140">
        <v>7.3069614786664364E-2</v>
      </c>
      <c r="V58" s="140" t="s">
        <v>205</v>
      </c>
      <c r="W58" s="140">
        <v>0</v>
      </c>
      <c r="X58" s="140">
        <v>1</v>
      </c>
    </row>
    <row r="59" spans="1:24" x14ac:dyDescent="0.25">
      <c r="A59" s="29"/>
      <c r="B59" s="19" t="s">
        <v>125</v>
      </c>
      <c r="C59" s="140" t="s">
        <v>205</v>
      </c>
      <c r="D59" s="140">
        <v>0.91025641025641024</v>
      </c>
      <c r="E59" s="140" t="s">
        <v>205</v>
      </c>
      <c r="F59" s="140">
        <v>0</v>
      </c>
      <c r="G59" s="140">
        <v>7.6923076923076927E-2</v>
      </c>
      <c r="H59" s="140">
        <v>1</v>
      </c>
      <c r="I59" s="141"/>
      <c r="J59" s="140">
        <v>0.12666666666666668</v>
      </c>
      <c r="K59" s="140">
        <v>0.87333333333333329</v>
      </c>
      <c r="L59" s="140">
        <v>1</v>
      </c>
      <c r="M59" s="141"/>
      <c r="N59" s="140">
        <v>0.23636363636363636</v>
      </c>
      <c r="O59" s="140">
        <v>0.76363636363636367</v>
      </c>
      <c r="P59" s="140">
        <v>1</v>
      </c>
      <c r="Q59" s="142"/>
      <c r="R59" s="140">
        <v>0.36363636363636365</v>
      </c>
      <c r="S59" s="140">
        <v>0.32727272727272727</v>
      </c>
      <c r="T59" s="140">
        <v>0.29090909090909089</v>
      </c>
      <c r="U59" s="140" t="s">
        <v>205</v>
      </c>
      <c r="V59" s="140">
        <v>0</v>
      </c>
      <c r="W59" s="140">
        <v>0</v>
      </c>
      <c r="X59" s="140">
        <v>1</v>
      </c>
    </row>
    <row r="60" spans="1:24" x14ac:dyDescent="0.25">
      <c r="A60" s="29"/>
      <c r="B60" s="19" t="s">
        <v>126</v>
      </c>
      <c r="C60" s="140">
        <v>2.8946422150305646E-2</v>
      </c>
      <c r="D60" s="140">
        <v>0.54027328299172961</v>
      </c>
      <c r="E60" s="140">
        <v>2.3642574613448399E-2</v>
      </c>
      <c r="F60" s="140">
        <v>2.6968716289104641E-3</v>
      </c>
      <c r="G60" s="140">
        <v>0.40444084861560592</v>
      </c>
      <c r="H60" s="140">
        <v>1</v>
      </c>
      <c r="I60" s="141"/>
      <c r="J60" s="140">
        <v>7.5773923147149147E-2</v>
      </c>
      <c r="K60" s="140">
        <v>0.92422607685285085</v>
      </c>
      <c r="L60" s="140">
        <v>1</v>
      </c>
      <c r="M60" s="141"/>
      <c r="N60" s="140">
        <v>0.40783999999999998</v>
      </c>
      <c r="O60" s="140">
        <v>0.59216000000000002</v>
      </c>
      <c r="P60" s="140">
        <v>1</v>
      </c>
      <c r="Q60" s="142"/>
      <c r="R60" s="140">
        <v>0.47518236600063429</v>
      </c>
      <c r="S60" s="140">
        <v>0</v>
      </c>
      <c r="T60" s="140">
        <v>0.42887725975261654</v>
      </c>
      <c r="U60" s="140">
        <v>9.594037424674913E-2</v>
      </c>
      <c r="V60" s="140">
        <v>0</v>
      </c>
      <c r="W60" s="140">
        <v>0</v>
      </c>
      <c r="X60" s="140">
        <v>1</v>
      </c>
    </row>
    <row r="61" spans="1:24" x14ac:dyDescent="0.25">
      <c r="A61" s="29"/>
      <c r="B61" s="19" t="s">
        <v>127</v>
      </c>
      <c r="C61" s="140">
        <v>2.6768941765810895E-2</v>
      </c>
      <c r="D61" s="140">
        <v>0.1358797745773325</v>
      </c>
      <c r="E61" s="140">
        <v>6.527864746399499E-2</v>
      </c>
      <c r="F61" s="140">
        <v>2.0663744520976832E-2</v>
      </c>
      <c r="G61" s="140">
        <v>0.75140889167188474</v>
      </c>
      <c r="H61" s="140">
        <v>1</v>
      </c>
      <c r="I61" s="141"/>
      <c r="J61" s="140">
        <v>0.14937058642922935</v>
      </c>
      <c r="K61" s="140">
        <v>0.8506294135707706</v>
      </c>
      <c r="L61" s="140">
        <v>1</v>
      </c>
      <c r="M61" s="141"/>
      <c r="N61" s="140">
        <v>0.44883618796662272</v>
      </c>
      <c r="O61" s="140">
        <v>0.55116381203337728</v>
      </c>
      <c r="P61" s="140">
        <v>1</v>
      </c>
      <c r="Q61" s="142"/>
      <c r="R61" s="140">
        <v>0.40342339318677628</v>
      </c>
      <c r="S61" s="140">
        <v>0.32723611344185266</v>
      </c>
      <c r="T61" s="140">
        <v>0.22822621245175365</v>
      </c>
      <c r="U61" s="140">
        <v>4.1114280919617385E-2</v>
      </c>
      <c r="V61" s="140">
        <v>0</v>
      </c>
      <c r="W61" s="140">
        <v>0</v>
      </c>
      <c r="X61" s="140">
        <v>1</v>
      </c>
    </row>
    <row r="62" spans="1:24" x14ac:dyDescent="0.25">
      <c r="A62" s="29"/>
      <c r="B62" s="19" t="s">
        <v>128</v>
      </c>
      <c r="C62" s="140">
        <v>4.6319272125723739E-3</v>
      </c>
      <c r="D62" s="140">
        <v>7.4607113316790735E-2</v>
      </c>
      <c r="E62" s="140">
        <v>2.1505376344086021E-3</v>
      </c>
      <c r="F62" s="140" t="s">
        <v>205</v>
      </c>
      <c r="G62" s="140">
        <v>0.91695616211745246</v>
      </c>
      <c r="H62" s="140">
        <v>1</v>
      </c>
      <c r="I62" s="141"/>
      <c r="J62" s="140">
        <v>1.3686611686260747E-2</v>
      </c>
      <c r="K62" s="140">
        <v>0.98631338831373927</v>
      </c>
      <c r="L62" s="140">
        <v>1</v>
      </c>
      <c r="M62" s="141"/>
      <c r="N62" s="140">
        <v>0.3643520705400724</v>
      </c>
      <c r="O62" s="140">
        <v>0.63564792945992754</v>
      </c>
      <c r="P62" s="140">
        <v>1</v>
      </c>
      <c r="Q62" s="142"/>
      <c r="R62" s="140">
        <v>0.81768707482993197</v>
      </c>
      <c r="S62" s="140">
        <v>0.14935752078609221</v>
      </c>
      <c r="T62" s="140">
        <v>3.0687830687830688E-2</v>
      </c>
      <c r="U62" s="140" t="s">
        <v>205</v>
      </c>
      <c r="V62" s="140">
        <v>1.6628873771730914E-3</v>
      </c>
      <c r="W62" s="140">
        <v>0</v>
      </c>
      <c r="X62" s="140">
        <v>1</v>
      </c>
    </row>
    <row r="63" spans="1:24" x14ac:dyDescent="0.25">
      <c r="A63" s="29"/>
      <c r="B63" s="19" t="s">
        <v>129</v>
      </c>
      <c r="C63" s="140">
        <v>1.591946622966171E-2</v>
      </c>
      <c r="D63" s="140">
        <v>0.29181786257754888</v>
      </c>
      <c r="E63" s="140">
        <v>5.8527449373756294E-3</v>
      </c>
      <c r="F63" s="140" t="s">
        <v>205</v>
      </c>
      <c r="G63" s="140">
        <v>0.68559054196418123</v>
      </c>
      <c r="H63" s="140">
        <v>1</v>
      </c>
      <c r="I63" s="141"/>
      <c r="J63" s="140">
        <v>7.957770462027472E-2</v>
      </c>
      <c r="K63" s="140">
        <v>0.92042229537972531</v>
      </c>
      <c r="L63" s="140">
        <v>1</v>
      </c>
      <c r="M63" s="141"/>
      <c r="N63" s="140">
        <v>0.37039039688547637</v>
      </c>
      <c r="O63" s="140">
        <v>0.62960960311452363</v>
      </c>
      <c r="P63" s="140">
        <v>1</v>
      </c>
      <c r="Q63" s="142"/>
      <c r="R63" s="140">
        <v>0.25077697995927556</v>
      </c>
      <c r="S63" s="140">
        <v>0.14114242846425892</v>
      </c>
      <c r="T63" s="140">
        <v>0.60797342192691028</v>
      </c>
      <c r="U63" s="140">
        <v>0</v>
      </c>
      <c r="V63" s="140" t="s">
        <v>205</v>
      </c>
      <c r="W63" s="140">
        <v>0</v>
      </c>
      <c r="X63" s="140">
        <v>1</v>
      </c>
    </row>
    <row r="64" spans="1:24" x14ac:dyDescent="0.25">
      <c r="A64" s="29"/>
      <c r="B64" s="19" t="s">
        <v>130</v>
      </c>
      <c r="C64" s="140">
        <v>3.2432432432432434E-2</v>
      </c>
      <c r="D64" s="140">
        <v>1.7199017199017199E-2</v>
      </c>
      <c r="E64" s="140">
        <v>0</v>
      </c>
      <c r="F64" s="140" t="s">
        <v>205</v>
      </c>
      <c r="G64" s="140">
        <v>0.94742014742014746</v>
      </c>
      <c r="H64" s="140">
        <v>1</v>
      </c>
      <c r="I64" s="141"/>
      <c r="J64" s="140">
        <v>0.13851699279093718</v>
      </c>
      <c r="K64" s="140">
        <v>0.86148300720906279</v>
      </c>
      <c r="L64" s="140">
        <v>1</v>
      </c>
      <c r="M64" s="141"/>
      <c r="N64" s="140">
        <v>0.45656465942744323</v>
      </c>
      <c r="O64" s="140">
        <v>0.54343534057255671</v>
      </c>
      <c r="P64" s="140">
        <v>1</v>
      </c>
      <c r="Q64" s="142"/>
      <c r="R64" s="140">
        <v>0.34909090909090912</v>
      </c>
      <c r="S64" s="140">
        <v>0.30636363636363634</v>
      </c>
      <c r="T64" s="140">
        <v>0.14227272727272727</v>
      </c>
      <c r="U64" s="140">
        <v>0.20227272727272727</v>
      </c>
      <c r="V64" s="140">
        <v>0</v>
      </c>
      <c r="W64" s="140">
        <v>0</v>
      </c>
      <c r="X64" s="140">
        <v>1</v>
      </c>
    </row>
    <row r="65" spans="2:24" x14ac:dyDescent="0.25">
      <c r="B65" s="17" t="s">
        <v>14</v>
      </c>
      <c r="C65" s="81">
        <v>1.958384887668203E-2</v>
      </c>
      <c r="D65" s="81">
        <v>0.3966329920549671</v>
      </c>
      <c r="E65" s="81">
        <v>2.1197329598759976E-2</v>
      </c>
      <c r="F65" s="81">
        <v>4.9673451443747992E-3</v>
      </c>
      <c r="G65" s="81">
        <v>0.5576184843252161</v>
      </c>
      <c r="H65" s="81">
        <v>1</v>
      </c>
      <c r="I65" s="82"/>
      <c r="J65" s="81">
        <v>0.19271230273921994</v>
      </c>
      <c r="K65" s="81">
        <v>0.80728769726078009</v>
      </c>
      <c r="L65" s="81">
        <v>1</v>
      </c>
      <c r="M65" s="82"/>
      <c r="N65" s="81">
        <v>0.37288747925812349</v>
      </c>
      <c r="O65" s="81">
        <v>0.62711252074187651</v>
      </c>
      <c r="P65" s="81">
        <v>1</v>
      </c>
      <c r="R65" s="81">
        <v>0.51091278788524763</v>
      </c>
      <c r="S65" s="81">
        <v>0.2162080726753958</v>
      </c>
      <c r="T65" s="81">
        <v>0.16703288594455878</v>
      </c>
      <c r="U65" s="81">
        <v>6.1352660965671039E-2</v>
      </c>
      <c r="V65" s="81">
        <v>9.8387268687431849E-4</v>
      </c>
      <c r="W65" s="81">
        <v>4.3509719842252416E-2</v>
      </c>
      <c r="X65" s="81">
        <v>1</v>
      </c>
    </row>
    <row r="67" spans="2:24" ht="17.25" x14ac:dyDescent="0.25">
      <c r="B67" s="96" t="s">
        <v>155</v>
      </c>
    </row>
    <row r="68" spans="2:24" ht="47.25" customHeight="1" x14ac:dyDescent="0.25">
      <c r="B68" s="200" t="s">
        <v>156</v>
      </c>
      <c r="C68" s="200"/>
      <c r="D68" s="200"/>
      <c r="E68" s="200"/>
      <c r="F68" s="200"/>
      <c r="G68" s="200"/>
      <c r="H68" s="200"/>
      <c r="I68" s="200"/>
      <c r="J68" s="200"/>
      <c r="K68" s="200"/>
      <c r="L68" s="200"/>
      <c r="M68" s="200"/>
      <c r="N68" s="200"/>
    </row>
    <row r="69" spans="2:24" ht="17.25" x14ac:dyDescent="0.25">
      <c r="B69" s="97" t="s">
        <v>209</v>
      </c>
    </row>
    <row r="70" spans="2:24" ht="17.25" x14ac:dyDescent="0.25">
      <c r="B70" s="100" t="s">
        <v>207</v>
      </c>
      <c r="C70" s="75"/>
      <c r="D70" s="75"/>
      <c r="E70" s="75"/>
      <c r="F70" s="75"/>
      <c r="G70" s="75"/>
      <c r="H70" s="76"/>
    </row>
    <row r="71" spans="2:24" ht="30.4" customHeight="1" x14ac:dyDescent="0.25">
      <c r="B71" s="168" t="s">
        <v>208</v>
      </c>
      <c r="C71" s="168"/>
      <c r="D71" s="168"/>
      <c r="E71" s="168"/>
      <c r="F71" s="168"/>
      <c r="G71" s="168"/>
      <c r="H71" s="168"/>
      <c r="I71" s="168"/>
      <c r="J71" s="168"/>
      <c r="K71" s="168"/>
      <c r="L71" s="168"/>
      <c r="M71" s="168"/>
      <c r="N71" s="168"/>
    </row>
  </sheetData>
  <mergeCells count="6">
    <mergeCell ref="B71:N71"/>
    <mergeCell ref="R7:X7"/>
    <mergeCell ref="B68:N68"/>
    <mergeCell ref="C7:H7"/>
    <mergeCell ref="J7:L7"/>
    <mergeCell ref="N7:P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069CD10B6C24742ACAD1BAB63041E42" ma:contentTypeVersion="2" ma:contentTypeDescription="Create a new document." ma:contentTypeScope="" ma:versionID="ecd4f3dc3a0c67e42f699fa25109fbc4">
  <xsd:schema xmlns:xsd="http://www.w3.org/2001/XMLSchema" xmlns:xs="http://www.w3.org/2001/XMLSchema" xmlns:p="http://schemas.microsoft.com/office/2006/metadata/properties" xmlns:ns2="354ab5d5-3917-4d2c-a72e-c43f200ca589" xmlns:ns3="f70e41de-0fe8-47d8-bae5-96f488b1d7ac" targetNamespace="http://schemas.microsoft.com/office/2006/metadata/properties" ma:root="true" ma:fieldsID="b5e13e19a0681f100fbf734119b36e61" ns2:_="" ns3:_="">
    <xsd:import namespace="354ab5d5-3917-4d2c-a72e-c43f200ca589"/>
    <xsd:import namespace="f70e41de-0fe8-47d8-bae5-96f488b1d7ac"/>
    <xsd:element name="properties">
      <xsd:complexType>
        <xsd:sequence>
          <xsd:element name="documentManagement">
            <xsd:complexType>
              <xsd:all>
                <xsd:element ref="ns2:_dlc_DocId" minOccurs="0"/>
                <xsd:element ref="ns2:_dlc_DocIdUrl" minOccurs="0"/>
                <xsd:element ref="ns2:_dlc_DocIdPersistId" minOccurs="0"/>
                <xsd:element ref="ns3:ARP_x0020_Program"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ab5d5-3917-4d2c-a72e-c43f200ca5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0e41de-0fe8-47d8-bae5-96f488b1d7ac" elementFormDefault="qualified">
    <xsd:import namespace="http://schemas.microsoft.com/office/2006/documentManagement/types"/>
    <xsd:import namespace="http://schemas.microsoft.com/office/infopath/2007/PartnerControls"/>
    <xsd:element name="ARP_x0020_Program" ma:index="11" nillable="true" ma:displayName="ARP Program" ma:format="Dropdown" ma:internalName="ARP_x0020_Program">
      <xsd:simpleType>
        <xsd:restriction base="dms:Choice">
          <xsd:enumeration value="Budget"/>
          <xsd:enumeration value="Capital Projects Fund"/>
          <xsd:enumeration value="​Counties (Local Assistance and Tribal Consistency Fund)"/>
          <xsd:enumeration value="Emergency Rental Assistance Program"/>
          <xsd:enumeration value="​Homeownership Assistance Fund"/>
          <xsd:enumeration value="Human Resources"/>
          <xsd:enumeration value="Information Technology"/>
          <xsd:enumeration value="Overall Program"/>
          <xsd:enumeration value="Pensions (Emergency Butch Lewis) ​"/>
          <xsd:enumeration value="Procurement"/>
          <xsd:enumeration value="State and Local Recovery Fund"/>
          <xsd:enumeration value="State Small Business Credit Initiative​"/>
          <xsd:enumeration value="Ta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4 7 1 4 1 e b 0 - 9 b 3 f - 4 7 8 2 - 9 d b c - 3 8 5 9 d 0 6 4 7 9 3 8 "   x m l n s = " h t t p : / / s c h e m a s . m i c r o s o f t . c o m / D a t a M a s h u p " > A A A A A C g I A A B Q S w M E F A A C A A g A D G g w X B Q u 6 z q l A A A A 9 w A A A B I A H A B D b 2 5 m a W c v U G F j a 2 F n Z S 5 4 b W w g o h g A K K A U A A A A A A A A A A A A A A A A A A A A A A A A A A A A h Y 8 x D o I w G I W v Q r r T F j A G S S m D q y Q m R O P a l A q N 8 G N o s d z N w S N 5 B T G K u j m + 7 3 3 D e / f r j W V j 2 3 g X 1 R v d Q Y o C T J G n Q H a l h i p F g z 3 6 M c o 4 2 w p 5 E p X y J h l M M p o y R b W 1 5 4 Q Q 5 x x 2 E e 7 6 i o S U B u S Q b w p Z q 1 a g j 6 z / y 7 4 G Y w V I h T j b v 8 b w E A c L i p e r O M K U k Z m y X M P X C K f B z / Y H s v X Q 2 K F X X I G / K x i Z I y P v E / w B U E s D B B Q A A g A I A A x o M 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D B c O L O w Q C E F A A B Y H Q A A E w A c A E Z v c m 1 1 b G F z L 1 N l Y 3 R p b 2 4 x L m 0 g o h g A K K A U A A A A A A A A A A A A A A A A A A A A A A A A A A A A 7 V n d T + M 4 E H 9 H 4 n + I s i + t V B V Y 3 Z 1 O t + K h S 2 G p R E u X F m 5 P C F l u a l r r E r t n O 3 w I 8 b / f 2 G m a x L G T R b p 7 K w 8 L 8 f w 8 n h n P p 1 e S S F H O g l n 2 + + T L 4 c H h g V x j Q Z b B p 3 B 2 N Q / O e L K J K W Y R C W 7 I h g s V B q d B T N T h Q Q A / M 5 4 K o J w G M x w T + c j h o z / E C n f C t V I b + c f R U c x X l P V l Q Y 5 4 c h T 2 g v v B h t 4 R I e H U 0 1 9 + 7 w V n g m B F J v i J r r A W Z S r 4 h g h F i T x V I i U P 3 d 7 2 x K s 5 K m R C m U w I R V o G I 8 z b / Q Q n 5 D T 0 A c O H 9 3 s t 4 s O W 4 a f w h i T 8 C R S + V m s i Q O E 4 T Z j U a s 7 x I i b 9 G Y n B O t v l j o 9 t 7 y 3 U 5 4 J m I Y i + E j h B + l s f C E s 3 J K I b S p g q L 8 4 U V q n M P 9 J F Q q U 2 B w L p i n 2 G / f x 1 k 6 8 M A C M V m g r K B V I c f T 7 + f I K O T x D 8 e / 5 j i i 4 H F + 3 A v y Y l n P 5 r e 8 x o m e 9 V i k h l 7 g F o / 6 Q U / M F m 7 4 J U G J + / r H E q F S x P B X m i H F S d E f F E I y L Q R c q W s o L d x J h l 3 P T l o B G L O N M K E B a B D 1 j y f h O Y K U L Q F D a V L a p 3 w c e Y Y J k K g s C B 0 O X t E I E B R j c z S 4 F m b E W T K 4 6 Z R I M F e A k a 4 x e 4 f w a + n F C 2 s n g 2 A C s M J 2 m C h i Q G w 0 k e g + u h O 4 o N e c w Z e W 0 D T s B I G q i w s L G X 1 2 i w A d 8 E p I s g t J 8 7 K M Z V g J L v H a w w Z Q 2 4 r y T m z 2 g 8 a o D 4 K R O u j E 5 + x D X o l 8 Z K i y M b Y L O h Q 4 C t a F o J r y h D g R 9 V F s X E C X j W R 4 O Q z G n I j P o n V e u l w M 8 M L V 7 1 q g U D 3 + L P D B K c S w 4 I S h 1 s O h y A 2 x W X E o 0 p 6 P u E a V y B m U S S Q F x E E B G P C M K E s C V V 2 m H n X O F G 8 P U i 3 u Z S W Q P f g N e D F 4 F z G i 2 B Z p J f B U G T B R o s w X l B e g F 8 w K f h / D a I T T 7 j K Z M k 1 i E A h 5 0 v 0 y i L c h c r H 9 b G X V 4 P t l Y 1 O d j F y o L Y 5 B G D o D e U F j 5 O Y B 2 k i I B 4 b G d W x 9 m Y K 7 K C 2 9 g m S u l k Y 0 F q 5 C w J N Y t S A 9 m A M R S E l a 4 e k H 8 3 W G c g u A 4 n K 4 P E q 1 Z T u n B e j D E V F J i f O d f C e n G W M k 7 X 2 o H h k + n 6 R h J d t R v P r 0 J t m C 5 + s K 6 d e k g l l L n I z 9 K H t X F z q C 0 t 1 r Y g N v l W 0 Z j q 7 q q N j x N o g V I h d z o R i G C n 2 9 Z B k K B W X t S U R n / H u o E p A D r f D 8 k j Z B t z d b q 4 U p H Y K c J C V Q u 0 6 b I U 5 N w 7 L H w M b m f D L K l Z W h T r I L i 1 n u X X O j 5 b r + L v c E y X 2 F x y e V H Q / A 5 2 n V B B / v H b s e l Q d M J e m A q X Q E G h W Q t T V b E R W u l C v q b L F V H b 5 s 8 0 M w 3 l p Q Z u K i / f C C 9 M k r O U T s C u U D q p 5 U N K t + j s w U f D W r O N R A 4 3 n U 2 U t 6 s R F 0 t N f O / u h g A Q F L M l T A F + 9 G 4 i y L A Z I Z s L O r 4 p o v H 4 X l A M D X o Y y N t Y 0 + 7 z R y Q K R a L w X a O 9 v P o 7 P l 5 E + Q Q / y n 2 2 w 0 4 V K z e b 5 i d s W 7 + 2 w j Q F o T Q H F Y v Z v R v z l F n 0 6 9 t h s Y V X B b F l X O h + Q W N d a U B 3 / l w b E P V a x 2 e f X k B w t A 4 6 9 9 Z s + A B M 9 E Q T d g P Y B f T q w G f I 3 1 M s 4 N j 4 N R / A u x 6 J T j w i V c X O R Z m T F 9 W H F K i g 1 Z c d M z Q / g C 1 g T P z 1 + w n I w 0 X g g Z z F X B K e a k G M 1 I w r G 1 q b d / W + O d T o 0 L s l 5 5 6 h u q X p H F z E i F + b z L e k f D S v m a P 3 1 p Y q 6 j 5 S m i Y d c 3 x l Z G 9 0 m 8 Y g a w 9 W Z x j a Z 3 4 s 5 t v j 4 E M 5 / k P V 4 3 8 u C P t n k v 0 z y f 6 Z Z P 9 M s n 8 m 2 T + T 7 J 9 J 9 s 8 k + 2 e S / T P J f / Z M 4 v i f u f f u 4 Q F l / g n l y 7 9 Q S w E C L Q A U A A I A C A A M a D B c F C 7 r O q U A A A D 3 A A A A E g A A A A A A A A A A A A A A A A A A A A A A Q 2 9 u Z m l n L 1 B h Y 2 t h Z 2 U u e G 1 s U E s B A i 0 A F A A C A A g A D G g w X A / K 6 a u k A A A A 6 Q A A A B M A A A A A A A A A A A A A A A A A 8 Q A A A F t D b 2 5 0 Z W 5 0 X 1 R 5 c G V z X S 5 4 b W x Q S w E C L Q A U A A I A C A A M a D B c O L O w Q C E F A A B Y H Q A A E w A A A A A A A A A A A A A A A A D i A Q A A R m 9 y b X V s Y X M v U 2 V j d G l v b j E u b V B L B Q Y A A A A A A w A D A M I A A A B Q 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Y g A A A A A A A J x 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T F Q l M j B D b 2 1 w b G l h b m N l J T I w U m V w b 3 J 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w I i A v P j x F b n R y e S B U e X B l P S J O Y X Z p Z 2 F 0 a W 9 u U 3 R l c E 5 h b W U i I F Z h b H V l P S J z T m F 2 a W d h d G l v b i I g L z 4 8 R W 5 0 c n k g V H l w Z T 0 i R m l s b G V k Q 2 9 t c G x l d G V S Z X N 1 b H R U b 1 d v c m t z a G V l d C I g V m F s d W U 9 I m w x I i A v P j x F b n R y e S B U e X B l P S J R d W V y e U l E I i B W Y W x 1 Z T 0 i c 2 U 1 M z M w Y j l m L T A 1 O D c t N D c 2 Z i 0 4 O T F k L T g 2 M m V k M T I 5 N z d l M i I g L z 4 8 R W 5 0 c n k g V H l w Z T 0 i R m l s b E V y c m 9 y Q 2 9 1 b n Q i I F Z h b H V l P S J s M C I g L z 4 8 R W 5 0 c n k g V H l w Z T 0 i R m l s b E x h c 3 R V c G R h d G V k I i B W Y W x 1 Z T 0 i Z D I w M j Y t M D E t M T Z U M T c 6 M j A 6 M j E u N D E 2 N z E 4 M V o i I C 8 + P E V u d H J 5 I F R 5 c G U 9 I k Z p b G x F c n J v c k N v Z G U i I F Z h b H V l P S J z V W 5 r b m 9 3 b i I g L z 4 8 R W 5 0 c n k g V H l w Z T 0 i R m l s b E N v b H V t b l R 5 c G V z I i B W Y W x 1 Z T 0 i c 0 J n W U d C Z 1 l H Q m d Z R 0 J n W U Z C U V V G Q l F Z R 0 J n W U d C Z 1 l H Q m d Z R 0 J n W U Z C U V V G Q l F V R k J R V U Z C U V V G Q l F V R 0 J R V U d C U V V G Q l F V R k J R V U Z C U V V G Q l F V R k J R V U Z C U V V G Q l F V R k J R V U Z C U V V G Q m d Z R 0 F R V U Z C U V V C Q m d Z R 0 J 3 P T 0 i I C 8 + P E V u d H J 5 I F R 5 c G U 9 I k Z p b G x D b 2 x 1 b W 5 O Y W 1 l c y I g V m F s d W U 9 I n N b J n F 1 b 3 Q 7 U 0 x U X 0 N v b X B s a W F u Y 2 V f U m V w b 3 J 0 X 0 l E X 1 9 j J n F 1 b 3 Q 7 L C Z x d W 9 0 O 0 5 h b W U m c X V v d D s s J n F 1 b 3 Q 7 U m V j a X B p Z W 5 0 X 0 5 h b W V f X 2 M m c X V v d D s s J n F 1 b 3 Q 7 U H J v Z 3 J h b V 9 O Y W 1 l X 1 9 j J n F 1 b 3 Q 7 L C Z x d W 9 0 O 1 N 0 Y X R 1 c 1 9 f Y y Z x d W 9 0 O y w m c X V v d D t S Z W N p c G l l b n R f X 3 I u U m V j a X B p Z W 5 0 X 0 l E X 1 9 j J n F 1 b 3 Q 7 L C Z x d W 9 0 O 1 N M V F 9 B c H B s a W N h d G l v b l 9 S Z W N v c m R f X 3 I u T m F t Z S Z x d W 9 0 O y w m c X V v d D t T T F R f Q X B w b G l j Y X R p b 2 5 f U m V j b 3 J k X 1 9 y L l R 5 c G V f b 2 Z f c m V j a X B p Z W 5 0 X 1 9 j J n F 1 b 3 Q 7 L C Z x d W 9 0 O 1 J l Y 2 l w a W V u d F 9 f c i 5 O Y W 1 l J n F 1 b 3 Q 7 L C Z x d W 9 0 O 1 N M V F 9 B c H B s a W N h d G l v b l 9 S Z W N v c m R f X 3 I u U 3 R h d G V f X 2 M m c X V v d D s s J n F 1 b 3 Q 7 U m V j a X B p Z W 5 0 X 1 9 y L l J l Y 2 l w a W V u d F 9 U e X B l X 1 9 j J n F 1 b 3 Q 7 L C Z x d W 9 0 O 0 J 1 Z G d l d F 9 S Z X B v c n R p b m d f T 2 J s a W d h d G l v b n N f V G 9 0 Y W x f S E F G X 1 9 j J n F 1 b 3 Q 7 L C Z x d W 9 0 O 0 J 1 Z G d l d F 9 S Z X B v c n R p b m d f R X h w Z W 5 k a X R 1 c m V f V G 9 0 Y W x f S E F G X 1 9 j J n F 1 b 3 Q 7 L C Z x d W 9 0 O 0 d l b 1 9 U b 3 R h b F 9 F e H B l b m R p d H V y Z X N f S E F G X 1 9 j J n F 1 b 3 Q 7 L C Z x d W 9 0 O 0 d l b 1 9 U b 3 R h b F 9 I b 2 1 l b 3 d u Z X J f S E F G X 1 9 j J n F 1 b 3 Q 7 L C Z x d W 9 0 O 0 d l b 1 9 U b 3 R h b F 9 P Y m x p Z 2 F 0 a W 9 u c 1 9 I Q U Z f X 2 M m c X V v d D s s J n F 1 b 3 Q 7 U m V w b 3 J 0 X 1 R 5 c G V f X 2 M m c X V v d D s s J n F 1 b 3 Q 7 Q X N z a X N 0 X 1 B y a W 9 y X 3 R v X z I w M j F f M D F f M j F f R V h Q X 0 h B R l 9 f Y y Z x d W 9 0 O y w m c X V v d D t B c 3 N p c 3 R f U H J p b 3 J f d G 9 f M j A y M V 8 w M V 8 y M V 9 Z T l 9 I Q U Z f X 2 M m c X V v d D s s J n F 1 b 3 Q 7 S E F G X 1 J l c G 9 y d F 9 J Z F 9 f Y y Z x d W 9 0 O y w m c X V v d D t B d H R l c 3 R h d G l v b l 9 S Z X F 1 a X J l Z F 9 F W F B f S E F G X 1 9 j J n F 1 b 3 Q 7 L C Z x d W 9 0 O 0 F 0 d G V z d G F 0 a W 9 u X 1 J l c X V p c m V k X 1 l O X 0 h B R l 9 f Y y Z x d W 9 0 O y w m c X V v d D t F e G h h d X N 0 Z W R f U H J l d m l v d X N f U 2 V y d m l j Z X J f R n V u Z H N f S E F G X 1 9 j J n F 1 b 3 Q 7 L C Z x d W 9 0 O 0 V 4 c G x h b m F 0 a W 9 u X 0 R h d G F f S W 5 j b 2 5 z a X N 0 Z W 5 j a W V z X 0 h B R l 9 f Y y Z x d W 9 0 O y w m c X V v d D t I Q U Z f R 3 J h b n R l Z V 9 Q b G F u X 0 5 h b W V f X 2 M m c X V v d D s s J n F 1 b 3 Q 7 S W 5 j b 2 1 l X 0 1 l Y X N 1 c m V f c G V y X 0 h V R F 9 v c l 9 J U l N f R V h Q X 0 h B R l 9 f Y y Z x d W 9 0 O y w m c X V v d D t J b m N v b W V f T W V h c 3 V y Z V 9 w Z X J f S F V E X 2 9 y X 0 l S U 1 9 Z T l 9 I Q U Z f X 2 M m c X V v d D s s J n F 1 b 3 Q 7 T G 9 h b n N f Q W J v d m V f T W F 4 X 0 N v b m Z v c m 1 p b m d f R V h Q X 0 h B R l 9 f Y y Z x d W 9 0 O y w m c X V v d D t M b 2 F u c 1 9 B Y m 9 2 Z V 9 N Y X h f Q 2 9 u Z m 9 y b W l u Z 1 9 Z T l 9 I Q U Z f X 2 M m c X V v d D s s J n F 1 b 3 Q 7 T n V t X 0 R l b F 9 S Z X N v b H Z l Z F 9 W a W F f S E F G X 0 1 v b m V 5 X 0 h B R l 9 f Y y Z x d W 9 0 O y w m c X V v d D t O d W 1 f R G V s X 1 J l c 2 9 s d m V k X 1 Z p Y V 9 O b 2 5 f T W 9 u Z X R h c n l f S E F G X 1 9 j J n F 1 b 3 Q 7 L C Z x d W 9 0 O 0 5 1 b V 9 I T 1 9 B c H B s a W V k X 0 h B R l 9 f Y y Z x d W 9 0 O y w m c X V v d D t O d W 1 f S E 9 f Q X B w c m 9 2 Z W R f S E F G X 1 9 j J n F 1 b 3 Q 7 L C Z x d W 9 0 O 0 5 1 b V 9 I T 1 9 B c 3 N p c 3 R l Z F 9 B c H B s a W V k X 0 F n Y W l u X 0 h B R l 9 f Y y Z x d W 9 0 O y w m c X V v d D t O d W 1 f S E 9 f Q X N z a X N 0 Z W R f Q m V s b 3 d f T U l f S E F G X 1 9 j J n F 1 b 3 Q 7 L C Z x d W 9 0 O 0 5 1 b V 9 I T 1 9 B c 3 N p c 3 R l Z F 9 I Q U Z f X 2 M m c X V v d D s s J n F 1 b 3 Q 7 T n V t X 0 h P X 0 F z c 2 l z d G V k X 0 5 v d F 9 E Z W x f S E F G X 1 9 j J n F 1 b 3 Q 7 L C Z x d W 9 0 O 0 5 1 b V 9 I T 1 9 B c 3 N p c 3 R l Z F 9 P b l 9 N d W x 0 X 0 F w c H N f S E F G X 1 9 j J n F 1 b 3 Q 7 L C Z x d W 9 0 O 0 5 1 b V 9 I T 1 9 B c 3 N p c 3 R l Z F 9 T R E l f S E F G X 1 9 j J n F 1 b 3 Q 7 L C Z x d W 9 0 O 0 5 1 b V 9 I T 1 9 C Z W x v d 1 9 N Z W R f Q X N z a X N 0 Z W R f S E F G X 1 9 j J n F 1 b 3 Q 7 L C Z x d W 9 0 O 0 5 1 b V 9 I T 1 9 E c m F m d F 9 D b 2 1 w b G V 0 Z W R f S E F G X 1 9 j J n F 1 b 3 Q 7 L C Z x d W 9 0 O 0 5 1 b V 9 I T 1 9 3 X 0 F w c F 9 E Z W 5 p Z W R f S E F G X 1 9 j J n F 1 b 3 Q 7 L C Z x d W 9 0 O 0 5 1 b V 9 I T 1 9 3 X 0 F w c F 9 X a X R o Z H J h d 2 5 f Y n l f S E 9 f S E F G X 1 9 j J n F 1 b 3 Q 7 L C Z x d W 9 0 O 0 5 1 b V 9 I b 2 1 l b 3 d u Z X J z X 0 F z c 2 l z d G V k X 0 h B R l 9 f Y y Z x d W 9 0 O y w m c X V v d D t Q c m l f S W R f U 2 V y d l 9 3 X 0 x v c 3 N f T W l 0 X 0 F 2 Y W l s X 0 h B R l 9 f Y y Z x d W 9 0 O y w m c X V v d D t Q c m 9 n c m F t b W F 0 a W N f S W 5 m X 0 V 4 c G V u Z G l 0 d X J l X 1 R v d G F s X 0 h B R l 9 f Y y Z x d W 9 0 O y w m c X V v d D t Q c m 9 n c m F t b W F 0 a W N f S W 5 m X 0 9 i b G l n Y X R p b 2 5 z X 1 R v d G F s X 0 h B R l 9 f Y y Z x d W 9 0 O y w m c X V v d D t S Z W F z b 2 5 f Z m 9 y X 0 R l b m l h b F 9 P d G h l c l 9 I Q U Z f X 2 M m c X V v d D s s J n F 1 b 3 Q 7 U m V p b W J f Q W R t a W 5 p c 3 R y Y X R p d m V f R X h w X 0 h B R l 9 f Y y Z x d W 9 0 O y w m c X V v d D t S Z W l t Y l 9 B Z G 1 p b m l z d H J h d G l 2 Z V 9 I Q U Z f X 2 M m c X V v d D s s J n F 1 b 3 Q 7 U m V p b W J f Q 2 9 1 b n N l b G l u Z 1 9 v c l 9 F Z H V j Y X R p b 2 5 f R X h w X 0 h B R l 9 f Y y Z x d W 9 0 O y w m c X V v d D t S Z W l t Y l 9 D b 3 V u c 2 V s a W 5 n X 2 9 y X 0 V k d W N h d G l v b l 9 I Q U Z f X 2 M m c X V v d D s s J n F 1 b 3 Q 7 U m V p b W J f S E 9 B X 0 F z c 2 l z d G F u Y 2 V f R X h w X 0 h B R l 9 f Y y Z x d W 9 0 O y w m c X V v d D t S Z W l t Y l 9 I T 0 F f Q X N z a X N 0 Y W 5 j Z V 9 I Q U Z f X 2 M m c X V v d D s s J n F 1 b 3 Q 7 U m V p b W J f S W 5 z d X J h b m N l X 0 F z c 2 l z d G F u Y 2 V f R X h w X 0 h B R l 9 f Y y Z x d W 9 0 O y w m c X V v d D t S Z W l t Y l 9 J b n N 1 c m F u Y 2 V f Q X N z a X N 0 Y W 5 j Z V 9 I Q U Z f X 2 M m c X V v d D s s J n F 1 b 3 Q 7 U m V p b W J f S W 5 0 Z X J u Z X R f Q X N z a X N 0 Y W 5 j Z V 9 F e H B f S E F G X 1 9 j J n F 1 b 3 Q 7 L C Z x d W 9 0 O 1 J l a W 1 i X 0 l u d G V y b m V 0 X 0 F z c 2 l z d G F u Y 2 V f S E F G X 1 9 j J n F 1 b 3 Q 7 L C Z x d W 9 0 O 1 J l a W 1 i X 0 x l Z 2 F s X 1 N l c n Z p Y 2 V z X 0 V 4 c F 9 I Q U Z f X 2 M m c X V v d D s s J n F 1 b 3 Q 7 U m V p b W J f T G V n Y W x f U 2 V y d m l j Z X N f S E F G X 1 9 j J n F 1 b 3 Q 7 L C Z x d W 9 0 O 1 J l a W 1 i X 0 x v Y W 5 z X 0 F z c 2 l z d G F u Y 2 V f R X h w X 0 h B R l 9 f Y y Z x d W 9 0 O y w m c X V v d D t S Z W l t Y l 9 M b 2 F u c 1 9 B c 3 N p c 3 R h b m N l X 0 h B R l 9 f Y y Z x d W 9 0 O y w m c X V v d D t S Z W l t Y l 9 N b 3 J 0 Z 1 9 Q c m l u Y 2 l w Y W x f U m V k d W N f R X h w X 0 h B R l 9 f Y y Z x d W 9 0 O y w m c X V v d D t S Z W l t Y l 9 N b 3 J 0 Z 2 F n Z V 9 B c 3 N p c 3 R h b m N l X 0 V 4 c F 9 I Q U Z f X 2 M m c X V v d D s s J n F 1 b 3 Q 7 U m V p b W J f T W 9 y d G d h Z 2 V f Q X N z a X N 0 Y W 5 j Z V 9 I Q U Z f X 2 M m c X V v d D s s J n F 1 b 3 Q 7 U m V p b W J f T W 9 y d G d h Z 2 V f S W 5 0 Z X J l c 3 R f U m V k d W N f R X h w X 0 h B R l 9 f Y y Z x d W 9 0 O y w m c X V v d D t S Z W l t Y l 9 N b 3 J 0 Z 2 F n Z V 9 J b n R l c m V z d F 9 S Z W R 1 Y 1 9 I Q U Z f X 2 M m c X V v d D s s J n F 1 b 3 Q 7 U m V p b W J f T W 9 y d G d h Z 2 V f U H J p b m N p c G F s X 1 J l Z H V j d G l v b l 9 I Q U Z f X 2 M m c X V v d D s s J n F 1 b 3 Q 7 U m V p b W J f T W 9 y d G d h Z 2 V f U m V p b n N 0 Y X R l b W V u d F 9 F e H B f S E F G X 1 9 j J n F 1 b 3 Q 7 L C Z x d W 9 0 O 1 J l a W 1 i X 0 1 v c n R n Y W d l X 1 J l a W 5 z d G F 0 Z W 1 l b n R f S E F G X 1 9 j J n F 1 b 3 Q 7 L C Z x d W 9 0 O 1 J l a W 1 i X 1 B y Z X Z l b n R p b m d f R G l z c G x h Y 2 V t Z W 5 0 X 0 V 4 c F 9 I Q U Z f X 2 M m c X V v d D s s J n F 1 b 3 Q 7 U m V p b W J f U H J l d m V u d G l u Z 1 9 E a X N w b G F j Z W 1 l b n R f S E F G X 1 9 j J n F 1 b 3 Q 7 L C Z x d W 9 0 O 1 J l a W 1 i X 1 R h e F 9 B c 3 N p c 3 R h b m N l X 0 V 4 c F 9 I Q U Z f X 2 M m c X V v d D s s J n F 1 b 3 Q 7 U m V p b W J f V G F 4 X 0 F z c 2 l z d G F u Y 2 V f S E F G X 1 9 j J n F 1 b 3 Q 7 L C Z x d W 9 0 O 1 J l a W 1 i X 1 V 0 a W x p d G l l c 1 9 B c 3 N p c 3 R h b m N l X 0 V 4 c F 9 I Q U Z f X 2 M m c X V v d D s s J n F 1 b 3 Q 7 U m V p b W J f V X R p b G l 0 a W V z X 0 F z c 2 l z d G F u Y 2 V f S E F G X 1 9 j J n F 1 b 3 Q 7 L C Z x d W 9 0 O 1 J l a W 1 i d X J z Z W 1 l b n R f R X h w Z W 5 z Z X N f R X h w X 0 h B R l 9 f Y y Z x d W 9 0 O y w m c X V v d D t S Z W l t Y n V y c 2 V t Z W 5 0 X 0 V 4 c G V u c 2 V z X 0 9 i b G d f S E F G X 1 9 j J n F 1 b 3 Q 7 L C Z x d W 9 0 O 1 J l a W 1 i d X J z Z W 1 l b n R f U G l j a 2 x p c 3 R f S E F G X 1 9 j J n F 1 b 3 Q 7 L C Z x d W 9 0 O 1 N E S V 9 E Z W Z p b m l 0 a W 9 u X 0 N v b m Z p c m 1 h d G l v b l 9 I Q U Z f X 2 M m c X V v d D s s J n F 1 b 3 Q 7 U 0 R J X 0 R l Z m l u a X R p b 2 5 f R V h Q X 0 h B R l 9 f Y y Z x d W 9 0 O y w m c X V v d D t T d W J t a X R f d 1 9 W Y X J f Q 2 9 u Z m l y b W F 0 a W 9 u X 0 h B R l 9 f Y y Z x d W 9 0 O y w m c X V v d D t V U 0 R f Q W R t a W 5 f R X h w X 0 h B R l 9 f Y y Z x d W 9 0 O y w m c X V v d D t V U 0 R f Q W R t a W 5 f T 2 J s X 0 h B R l 9 f Y y Z x d W 9 0 O y w m c X V v d D t V U 0 R f V G 9 0 Y W x f R X h w X 0 h B R l 9 f Y y Z x d W 9 0 O y w m c X V v d D t V U 0 R f V G 9 0 Y W x f T 2 J s X 0 h B R l 9 f Y y Z x d W 9 0 O y w m c X V v d D t W Y W x p Z G F 0 a W 5 n X 0 h B R l 9 f Y y Z x d W 9 0 O y w m c X V v d D t W Y X J p Y W 5 j Z V 9 F e H B s Y W 5 h d G l v b l 9 I Q U Z f X 2 M m c X V v d D s s J n F 1 b 3 Q 7 W D Y w X 3 B l c l 9 m b 3 J f Y m V s b 3 d f b W V k X 2 l u Y 2 9 t Z V 9 F W F B f S E F G X 1 9 j J n F 1 b 3 Q 7 L C Z x d W 9 0 O 1 g 2 M F 9 w Z X J f Z m 9 y X 2 J l b G 9 3 X 2 1 l Z F 9 p b m N v b W V f W U 5 f S E F G X 1 9 j J n F 1 b 3 Q 7 L C Z x d W 9 0 O 1 N 1 Y m 1 p c 3 N p b 2 5 f R G F 0 Z V 9 f Y y Z x d W 9 0 O 1 0 i I C 8 + P E V u d H J 5 I F R 5 c G U 9 I k Z p b G x D b 3 V u d C I g V m F s d W U 9 I m w x N T Y i I C 8 + P E V u d H J 5 I F R 5 c G U 9 I k Z p b G x T d G F 0 d X M i I F Z h b H V l P S J z Q 2 9 t c G x l d G U i I C 8 + P E V u d H J 5 I F R 5 c G U 9 I k F k Z G V k V G 9 E Y X R h T W 9 k Z W w i I F Z h b H V l P S J s M C I g L z 4 8 R W 5 0 c n k g V H l w Z T 0 i U m V s Y X R p b 2 5 z a G l w S W 5 m b 0 N v b n R h a W 5 l c i I g V m F s d W U 9 I n N 7 J n F 1 b 3 Q 7 Y 2 9 s d W 1 u Q 2 9 1 b n Q m c X V v d D s 6 O T E s J n F 1 b 3 Q 7 a 2 V 5 Q 2 9 s d W 1 u T m F t Z X M m c X V v d D s 6 W 1 0 s J n F 1 b 3 Q 7 c X V l c n l S Z W x h d G l v b n N o a X B z J n F 1 b 3 Q 7 O l t d L C Z x d W 9 0 O 2 N v b H V t b k l k Z W 5 0 a X R p Z X M m c X V v d D s 6 W y Z x d W 9 0 O 1 N l Y 3 R p b 2 4 x L 1 N M V C B D b 2 1 w b G l h b m N l I F J l c G 9 y d C 9 B d X R v U m V t b 3 Z l Z E N v b H V t b n M x L n t T T F R f Q 2 9 t c G x p Y W 5 j Z V 9 S Z X B v c n R f S U R f X 2 M s M H 0 m c X V v d D s s J n F 1 b 3 Q 7 U 2 V j d G l v b j E v U 0 x U I E N v b X B s a W F u Y 2 U g U m V w b 3 J 0 L 0 F 1 d G 9 S Z W 1 v d m V k Q 2 9 s d W 1 u c z E u e 0 5 h b W U s M X 0 m c X V v d D s s J n F 1 b 3 Q 7 U 2 V j d G l v b j E v U 0 x U I E N v b X B s a W F u Y 2 U g U m V w b 3 J 0 L 0 F 1 d G 9 S Z W 1 v d m V k Q 2 9 s d W 1 u c z E u e 1 J l Y 2 l w a W V u d F 9 O Y W 1 l X 1 9 j L D J 9 J n F 1 b 3 Q 7 L C Z x d W 9 0 O 1 N l Y 3 R p b 2 4 x L 1 N M V C B D b 2 1 w b G l h b m N l I F J l c G 9 y d C 9 B d X R v U m V t b 3 Z l Z E N v b H V t b n M x L n t Q c m 9 n c m F t X 0 5 h b W V f X 2 M s M 3 0 m c X V v d D s s J n F 1 b 3 Q 7 U 2 V j d G l v b j E v U 0 x U I E N v b X B s a W F u Y 2 U g U m V w b 3 J 0 L 0 F 1 d G 9 S Z W 1 v d m V k Q 2 9 s d W 1 u c z E u e 1 N 0 Y X R 1 c 1 9 f Y y w 0 f S Z x d W 9 0 O y w m c X V v d D t T Z W N 0 a W 9 u M S 9 T T F Q g Q 2 9 t c G x p Y W 5 j Z S B S Z X B v c n Q v Q X V 0 b 1 J l b W 9 2 Z W R D b 2 x 1 b W 5 z M S 5 7 U m V j a X B p Z W 5 0 X 1 9 y L l J l Y 2 l w a W V u d F 9 J R F 9 f Y y w 1 f S Z x d W 9 0 O y w m c X V v d D t T Z W N 0 a W 9 u M S 9 T T F Q g Q 2 9 t c G x p Y W 5 j Z S B S Z X B v c n Q v Q X V 0 b 1 J l b W 9 2 Z W R D b 2 x 1 b W 5 z M S 5 7 U 0 x U X 0 F w c G x p Y 2 F 0 a W 9 u X 1 J l Y 2 9 y Z F 9 f c i 5 O Y W 1 l L D Z 9 J n F 1 b 3 Q 7 L C Z x d W 9 0 O 1 N l Y 3 R p b 2 4 x L 1 N M V C B D b 2 1 w b G l h b m N l I F J l c G 9 y d C 9 B d X R v U m V t b 3 Z l Z E N v b H V t b n M x L n t T T F R f Q X B w b G l j Y X R p b 2 5 f U m V j b 3 J k X 1 9 y L l R 5 c G V f b 2 Z f c m V j a X B p Z W 5 0 X 1 9 j L D d 9 J n F 1 b 3 Q 7 L C Z x d W 9 0 O 1 N l Y 3 R p b 2 4 x L 1 N M V C B D b 2 1 w b G l h b m N l I F J l c G 9 y d C 9 B d X R v U m V t b 3 Z l Z E N v b H V t b n M x L n t S Z W N p c G l l b n R f X 3 I u T m F t Z S w 4 f S Z x d W 9 0 O y w m c X V v d D t T Z W N 0 a W 9 u M S 9 T T F Q g Q 2 9 t c G x p Y W 5 j Z S B S Z X B v c n Q v Q X V 0 b 1 J l b W 9 2 Z W R D b 2 x 1 b W 5 z M S 5 7 U 0 x U X 0 F w c G x p Y 2 F 0 a W 9 u X 1 J l Y 2 9 y Z F 9 f c i 5 T d G F 0 Z V 9 f Y y w 5 f S Z x d W 9 0 O y w m c X V v d D t T Z W N 0 a W 9 u M S 9 T T F Q g Q 2 9 t c G x p Y W 5 j Z S B S Z X B v c n Q v Q X V 0 b 1 J l b W 9 2 Z W R D b 2 x 1 b W 5 z M S 5 7 U m V j a X B p Z W 5 0 X 1 9 y L l J l Y 2 l w a W V u d F 9 U e X B l X 1 9 j L D E w f S Z x d W 9 0 O y w m c X V v d D t T Z W N 0 a W 9 u M S 9 T T F Q g Q 2 9 t c G x p Y W 5 j Z S B S Z X B v c n Q v Q X V 0 b 1 J l b W 9 2 Z W R D b 2 x 1 b W 5 z M S 5 7 Q n V k Z 2 V 0 X 1 J l c G 9 y d G l u Z 1 9 P Y m x p Z 2 F 0 a W 9 u c 1 9 U b 3 R h b F 9 I Q U Z f X 2 M s M T F 9 J n F 1 b 3 Q 7 L C Z x d W 9 0 O 1 N l Y 3 R p b 2 4 x L 1 N M V C B D b 2 1 w b G l h b m N l I F J l c G 9 y d C 9 B d X R v U m V t b 3 Z l Z E N v b H V t b n M x L n t C d W R n Z X R f U m V w b 3 J 0 a W 5 n X 0 V 4 c G V u Z G l 0 d X J l X 1 R v d G F s X 0 h B R l 9 f Y y w x M n 0 m c X V v d D s s J n F 1 b 3 Q 7 U 2 V j d G l v b j E v U 0 x U I E N v b X B s a W F u Y 2 U g U m V w b 3 J 0 L 0 F 1 d G 9 S Z W 1 v d m V k Q 2 9 s d W 1 u c z E u e 0 d l b 1 9 U b 3 R h b F 9 F e H B l b m R p d H V y Z X N f S E F G X 1 9 j L D E z f S Z x d W 9 0 O y w m c X V v d D t T Z W N 0 a W 9 u M S 9 T T F Q g Q 2 9 t c G x p Y W 5 j Z S B S Z X B v c n Q v Q X V 0 b 1 J l b W 9 2 Z W R D b 2 x 1 b W 5 z M S 5 7 R 2 V v X 1 R v d G F s X 0 h v b W V v d 2 5 l c l 9 I Q U Z f X 2 M s M T R 9 J n F 1 b 3 Q 7 L C Z x d W 9 0 O 1 N l Y 3 R p b 2 4 x L 1 N M V C B D b 2 1 w b G l h b m N l I F J l c G 9 y d C 9 B d X R v U m V t b 3 Z l Z E N v b H V t b n M x L n t H Z W 9 f V G 9 0 Y W x f T 2 J s a W d h d G l v b n N f S E F G X 1 9 j L D E 1 f S Z x d W 9 0 O y w m c X V v d D t T Z W N 0 a W 9 u M S 9 T T F Q g Q 2 9 t c G x p Y W 5 j Z S B S Z X B v c n Q v Q X V 0 b 1 J l b W 9 2 Z W R D b 2 x 1 b W 5 z M S 5 7 U m V w b 3 J 0 X 1 R 5 c G V f X 2 M s M T Z 9 J n F 1 b 3 Q 7 L C Z x d W 9 0 O 1 N l Y 3 R p b 2 4 x L 1 N M V C B D b 2 1 w b G l h b m N l I F J l c G 9 y d C 9 B d X R v U m V t b 3 Z l Z E N v b H V t b n M x L n t B c 3 N p c 3 R f U H J p b 3 J f d G 9 f M j A y M V 8 w M V 8 y M V 9 F W F B f S E F G X 1 9 j L D E 3 f S Z x d W 9 0 O y w m c X V v d D t T Z W N 0 a W 9 u M S 9 T T F Q g Q 2 9 t c G x p Y W 5 j Z S B S Z X B v c n Q v Q X V 0 b 1 J l b W 9 2 Z W R D b 2 x 1 b W 5 z M S 5 7 Q X N z a X N 0 X 1 B y a W 9 y X 3 R v X z I w M j F f M D F f M j F f W U 5 f S E F G X 1 9 j L D E 4 f S Z x d W 9 0 O y w m c X V v d D t T Z W N 0 a W 9 u M S 9 T T F Q g Q 2 9 t c G x p Y W 5 j Z S B S Z X B v c n Q v Q X V 0 b 1 J l b W 9 2 Z W R D b 2 x 1 b W 5 z M S 5 7 S E F G X 1 J l c G 9 y d F 9 J Z F 9 f Y y w x O X 0 m c X V v d D s s J n F 1 b 3 Q 7 U 2 V j d G l v b j E v U 0 x U I E N v b X B s a W F u Y 2 U g U m V w b 3 J 0 L 0 F 1 d G 9 S Z W 1 v d m V k Q 2 9 s d W 1 u c z E u e 0 F 0 d G V z d G F 0 a W 9 u X 1 J l c X V p c m V k X 0 V Y U F 9 I Q U Z f X 2 M s M j B 9 J n F 1 b 3 Q 7 L C Z x d W 9 0 O 1 N l Y 3 R p b 2 4 x L 1 N M V C B D b 2 1 w b G l h b m N l I F J l c G 9 y d C 9 B d X R v U m V t b 3 Z l Z E N v b H V t b n M x L n t B d H R l c 3 R h d G l v b l 9 S Z X F 1 a X J l Z F 9 Z T l 9 I Q U Z f X 2 M s M j F 9 J n F 1 b 3 Q 7 L C Z x d W 9 0 O 1 N l Y 3 R p b 2 4 x L 1 N M V C B D b 2 1 w b G l h b m N l I F J l c G 9 y d C 9 B d X R v U m V t b 3 Z l Z E N v b H V t b n M x L n t F e G h h d X N 0 Z W R f U H J l d m l v d X N f U 2 V y d m l j Z X J f R n V u Z H N f S E F G X 1 9 j L D I y f S Z x d W 9 0 O y w m c X V v d D t T Z W N 0 a W 9 u M S 9 T T F Q g Q 2 9 t c G x p Y W 5 j Z S B S Z X B v c n Q v Q X V 0 b 1 J l b W 9 2 Z W R D b 2 x 1 b W 5 z M S 5 7 R X h w b G F u Y X R p b 2 5 f R G F 0 Y V 9 J b m N v b n N p c 3 R l b m N p Z X N f S E F G X 1 9 j L D I z f S Z x d W 9 0 O y w m c X V v d D t T Z W N 0 a W 9 u M S 9 T T F Q g Q 2 9 t c G x p Y W 5 j Z S B S Z X B v c n Q v Q X V 0 b 1 J l b W 9 2 Z W R D b 2 x 1 b W 5 z M S 5 7 S E F G X 0 d y Y W 5 0 Z W V f U G x h b l 9 O Y W 1 l X 1 9 j L D I 0 f S Z x d W 9 0 O y w m c X V v d D t T Z W N 0 a W 9 u M S 9 T T F Q g Q 2 9 t c G x p Y W 5 j Z S B S Z X B v c n Q v Q X V 0 b 1 J l b W 9 2 Z W R D b 2 x 1 b W 5 z M S 5 7 S W 5 j b 2 1 l X 0 1 l Y X N 1 c m V f c G V y X 0 h V R F 9 v c l 9 J U l N f R V h Q X 0 h B R l 9 f Y y w y N X 0 m c X V v d D s s J n F 1 b 3 Q 7 U 2 V j d G l v b j E v U 0 x U I E N v b X B s a W F u Y 2 U g U m V w b 3 J 0 L 0 F 1 d G 9 S Z W 1 v d m V k Q 2 9 s d W 1 u c z E u e 0 l u Y 2 9 t Z V 9 N Z W F z d X J l X 3 B l c l 9 I V U R f b 3 J f S V J T X 1 l O X 0 h B R l 9 f Y y w y N n 0 m c X V v d D s s J n F 1 b 3 Q 7 U 2 V j d G l v b j E v U 0 x U I E N v b X B s a W F u Y 2 U g U m V w b 3 J 0 L 0 F 1 d G 9 S Z W 1 v d m V k Q 2 9 s d W 1 u c z E u e 0 x v Y W 5 z X 0 F i b 3 Z l X 0 1 h e F 9 D b 2 5 m b 3 J t a W 5 n X 0 V Y U F 9 I Q U Z f X 2 M s M j d 9 J n F 1 b 3 Q 7 L C Z x d W 9 0 O 1 N l Y 3 R p b 2 4 x L 1 N M V C B D b 2 1 w b G l h b m N l I F J l c G 9 y d C 9 B d X R v U m V t b 3 Z l Z E N v b H V t b n M x L n t M b 2 F u c 1 9 B Y m 9 2 Z V 9 N Y X h f Q 2 9 u Z m 9 y b W l u Z 1 9 Z T l 9 I Q U Z f X 2 M s M j h 9 J n F 1 b 3 Q 7 L C Z x d W 9 0 O 1 N l Y 3 R p b 2 4 x L 1 N M V C B D b 2 1 w b G l h b m N l I F J l c G 9 y d C 9 B d X R v U m V t b 3 Z l Z E N v b H V t b n M x L n t O d W 1 f R G V s X 1 J l c 2 9 s d m V k X 1 Z p Y V 9 I Q U Z f T W 9 u Z X l f S E F G X 1 9 j L D I 5 f S Z x d W 9 0 O y w m c X V v d D t T Z W N 0 a W 9 u M S 9 T T F Q g Q 2 9 t c G x p Y W 5 j Z S B S Z X B v c n Q v Q X V 0 b 1 J l b W 9 2 Z W R D b 2 x 1 b W 5 z M S 5 7 T n V t X 0 R l b F 9 S Z X N v b H Z l Z F 9 W a W F f T m 9 u X 0 1 v b m V 0 Y X J 5 X 0 h B R l 9 f Y y w z M H 0 m c X V v d D s s J n F 1 b 3 Q 7 U 2 V j d G l v b j E v U 0 x U I E N v b X B s a W F u Y 2 U g U m V w b 3 J 0 L 0 F 1 d G 9 S Z W 1 v d m V k Q 2 9 s d W 1 u c z E u e 0 5 1 b V 9 I T 1 9 B c H B s a W V k X 0 h B R l 9 f Y y w z M X 0 m c X V v d D s s J n F 1 b 3 Q 7 U 2 V j d G l v b j E v U 0 x U I E N v b X B s a W F u Y 2 U g U m V w b 3 J 0 L 0 F 1 d G 9 S Z W 1 v d m V k Q 2 9 s d W 1 u c z E u e 0 5 1 b V 9 I T 1 9 B c H B y b 3 Z l Z F 9 I Q U Z f X 2 M s M z J 9 J n F 1 b 3 Q 7 L C Z x d W 9 0 O 1 N l Y 3 R p b 2 4 x L 1 N M V C B D b 2 1 w b G l h b m N l I F J l c G 9 y d C 9 B d X R v U m V t b 3 Z l Z E N v b H V t b n M x L n t O d W 1 f S E 9 f Q X N z a X N 0 Z W R f Q X B w b G l l Z F 9 B Z 2 F p b l 9 I Q U Z f X 2 M s M z N 9 J n F 1 b 3 Q 7 L C Z x d W 9 0 O 1 N l Y 3 R p b 2 4 x L 1 N M V C B D b 2 1 w b G l h b m N l I F J l c G 9 y d C 9 B d X R v U m V t b 3 Z l Z E N v b H V t b n M x L n t O d W 1 f S E 9 f Q X N z a X N 0 Z W R f Q m V s b 3 d f T U l f S E F G X 1 9 j L D M 0 f S Z x d W 9 0 O y w m c X V v d D t T Z W N 0 a W 9 u M S 9 T T F Q g Q 2 9 t c G x p Y W 5 j Z S B S Z X B v c n Q v Q X V 0 b 1 J l b W 9 2 Z W R D b 2 x 1 b W 5 z M S 5 7 T n V t X 0 h P X 0 F z c 2 l z d G V k X 0 h B R l 9 f Y y w z N X 0 m c X V v d D s s J n F 1 b 3 Q 7 U 2 V j d G l v b j E v U 0 x U I E N v b X B s a W F u Y 2 U g U m V w b 3 J 0 L 0 F 1 d G 9 S Z W 1 v d m V k Q 2 9 s d W 1 u c z E u e 0 5 1 b V 9 I T 1 9 B c 3 N p c 3 R l Z F 9 O b 3 R f R G V s X 0 h B R l 9 f Y y w z N n 0 m c X V v d D s s J n F 1 b 3 Q 7 U 2 V j d G l v b j E v U 0 x U I E N v b X B s a W F u Y 2 U g U m V w b 3 J 0 L 0 F 1 d G 9 S Z W 1 v d m V k Q 2 9 s d W 1 u c z E u e 0 5 1 b V 9 I T 1 9 B c 3 N p c 3 R l Z F 9 P b l 9 N d W x 0 X 0 F w c H N f S E F G X 1 9 j L D M 3 f S Z x d W 9 0 O y w m c X V v d D t T Z W N 0 a W 9 u M S 9 T T F Q g Q 2 9 t c G x p Y W 5 j Z S B S Z X B v c n Q v Q X V 0 b 1 J l b W 9 2 Z W R D b 2 x 1 b W 5 z M S 5 7 T n V t X 0 h P X 0 F z c 2 l z d G V k X 1 N E S V 9 I Q U Z f X 2 M s M z h 9 J n F 1 b 3 Q 7 L C Z x d W 9 0 O 1 N l Y 3 R p b 2 4 x L 1 N M V C B D b 2 1 w b G l h b m N l I F J l c G 9 y d C 9 B d X R v U m V t b 3 Z l Z E N v b H V t b n M x L n t O d W 1 f S E 9 f Q m V s b 3 d f T W V k X 0 F z c 2 l z d G V k X 0 h B R l 9 f Y y w z O X 0 m c X V v d D s s J n F 1 b 3 Q 7 U 2 V j d G l v b j E v U 0 x U I E N v b X B s a W F u Y 2 U g U m V w b 3 J 0 L 0 F 1 d G 9 S Z W 1 v d m V k Q 2 9 s d W 1 u c z E u e 0 5 1 b V 9 I T 1 9 E c m F m d F 9 D b 2 1 w b G V 0 Z W R f S E F G X 1 9 j L D Q w f S Z x d W 9 0 O y w m c X V v d D t T Z W N 0 a W 9 u M S 9 T T F Q g Q 2 9 t c G x p Y W 5 j Z S B S Z X B v c n Q v Q X V 0 b 1 J l b W 9 2 Z W R D b 2 x 1 b W 5 z M S 5 7 T n V t X 0 h P X 3 d f Q X B w X 0 R l b m l l Z F 9 I Q U Z f X 2 M s N D F 9 J n F 1 b 3 Q 7 L C Z x d W 9 0 O 1 N l Y 3 R p b 2 4 x L 1 N M V C B D b 2 1 w b G l h b m N l I F J l c G 9 y d C 9 B d X R v U m V t b 3 Z l Z E N v b H V t b n M x L n t O d W 1 f S E 9 f d 1 9 B c H B f V 2 l 0 a G R y Y X d u X 2 J 5 X 0 h P X 0 h B R l 9 f Y y w 0 M n 0 m c X V v d D s s J n F 1 b 3 Q 7 U 2 V j d G l v b j E v U 0 x U I E N v b X B s a W F u Y 2 U g U m V w b 3 J 0 L 0 F 1 d G 9 S Z W 1 v d m V k Q 2 9 s d W 1 u c z E u e 0 5 1 b V 9 I b 2 1 l b 3 d u Z X J z X 0 F z c 2 l z d G V k X 0 h B R l 9 f Y y w 0 M 3 0 m c X V v d D s s J n F 1 b 3 Q 7 U 2 V j d G l v b j E v U 0 x U I E N v b X B s a W F u Y 2 U g U m V w b 3 J 0 L 0 F 1 d G 9 S Z W 1 v d m V k Q 2 9 s d W 1 u c z E u e 1 B y a V 9 J Z F 9 T Z X J 2 X 3 d f T G 9 z c 1 9 N a X R f Q X Z h a W x f S E F G X 1 9 j L D Q 0 f S Z x d W 9 0 O y w m c X V v d D t T Z W N 0 a W 9 u M S 9 T T F Q g Q 2 9 t c G x p Y W 5 j Z S B S Z X B v c n Q v Q X V 0 b 1 J l b W 9 2 Z W R D b 2 x 1 b W 5 z M S 5 7 U H J v Z 3 J h b W 1 h d G l j X 0 l u Z l 9 F e H B l b m R p d H V y Z V 9 U b 3 R h b F 9 I Q U Z f X 2 M s N D V 9 J n F 1 b 3 Q 7 L C Z x d W 9 0 O 1 N l Y 3 R p b 2 4 x L 1 N M V C B D b 2 1 w b G l h b m N l I F J l c G 9 y d C 9 B d X R v U m V t b 3 Z l Z E N v b H V t b n M x L n t Q c m 9 n c m F t b W F 0 a W N f S W 5 m X 0 9 i b G l n Y X R p b 2 5 z X 1 R v d G F s X 0 h B R l 9 f Y y w 0 N n 0 m c X V v d D s s J n F 1 b 3 Q 7 U 2 V j d G l v b j E v U 0 x U I E N v b X B s a W F u Y 2 U g U m V w b 3 J 0 L 0 F 1 d G 9 S Z W 1 v d m V k Q 2 9 s d W 1 u c z E u e 1 J l Y X N v b l 9 m b 3 J f R G V u a W F s X 0 9 0 a G V y X 0 h B R l 9 f Y y w 0 N 3 0 m c X V v d D s s J n F 1 b 3 Q 7 U 2 V j d G l v b j E v U 0 x U I E N v b X B s a W F u Y 2 U g U m V w b 3 J 0 L 0 F 1 d G 9 S Z W 1 v d m V k Q 2 9 s d W 1 u c z E u e 1 J l a W 1 i X 0 F k b W l u a X N 0 c m F 0 a X Z l X 0 V 4 c F 9 I Q U Z f X 2 M s N D h 9 J n F 1 b 3 Q 7 L C Z x d W 9 0 O 1 N l Y 3 R p b 2 4 x L 1 N M V C B D b 2 1 w b G l h b m N l I F J l c G 9 y d C 9 B d X R v U m V t b 3 Z l Z E N v b H V t b n M x L n t S Z W l t Y l 9 B Z G 1 p b m l z d H J h d G l 2 Z V 9 I Q U Z f X 2 M s N D l 9 J n F 1 b 3 Q 7 L C Z x d W 9 0 O 1 N l Y 3 R p b 2 4 x L 1 N M V C B D b 2 1 w b G l h b m N l I F J l c G 9 y d C 9 B d X R v U m V t b 3 Z l Z E N v b H V t b n M x L n t S Z W l t Y l 9 D b 3 V u c 2 V s a W 5 n X 2 9 y X 0 V k d W N h d G l v b l 9 F e H B f S E F G X 1 9 j L D U w f S Z x d W 9 0 O y w m c X V v d D t T Z W N 0 a W 9 u M S 9 T T F Q g Q 2 9 t c G x p Y W 5 j Z S B S Z X B v c n Q v Q X V 0 b 1 J l b W 9 2 Z W R D b 2 x 1 b W 5 z M S 5 7 U m V p b W J f Q 2 9 1 b n N l b G l u Z 1 9 v c l 9 F Z H V j Y X R p b 2 5 f S E F G X 1 9 j L D U x f S Z x d W 9 0 O y w m c X V v d D t T Z W N 0 a W 9 u M S 9 T T F Q g Q 2 9 t c G x p Y W 5 j Z S B S Z X B v c n Q v Q X V 0 b 1 J l b W 9 2 Z W R D b 2 x 1 b W 5 z M S 5 7 U m V p b W J f S E 9 B X 0 F z c 2 l z d G F u Y 2 V f R X h w X 0 h B R l 9 f Y y w 1 M n 0 m c X V v d D s s J n F 1 b 3 Q 7 U 2 V j d G l v b j E v U 0 x U I E N v b X B s a W F u Y 2 U g U m V w b 3 J 0 L 0 F 1 d G 9 S Z W 1 v d m V k Q 2 9 s d W 1 u c z E u e 1 J l a W 1 i X 0 h P Q V 9 B c 3 N p c 3 R h b m N l X 0 h B R l 9 f Y y w 1 M 3 0 m c X V v d D s s J n F 1 b 3 Q 7 U 2 V j d G l v b j E v U 0 x U I E N v b X B s a W F u Y 2 U g U m V w b 3 J 0 L 0 F 1 d G 9 S Z W 1 v d m V k Q 2 9 s d W 1 u c z E u e 1 J l a W 1 i X 0 l u c 3 V y Y W 5 j Z V 9 B c 3 N p c 3 R h b m N l X 0 V 4 c F 9 I Q U Z f X 2 M s N T R 9 J n F 1 b 3 Q 7 L C Z x d W 9 0 O 1 N l Y 3 R p b 2 4 x L 1 N M V C B D b 2 1 w b G l h b m N l I F J l c G 9 y d C 9 B d X R v U m V t b 3 Z l Z E N v b H V t b n M x L n t S Z W l t Y l 9 J b n N 1 c m F u Y 2 V f Q X N z a X N 0 Y W 5 j Z V 9 I Q U Z f X 2 M s N T V 9 J n F 1 b 3 Q 7 L C Z x d W 9 0 O 1 N l Y 3 R p b 2 4 x L 1 N M V C B D b 2 1 w b G l h b m N l I F J l c G 9 y d C 9 B d X R v U m V t b 3 Z l Z E N v b H V t b n M x L n t S Z W l t Y l 9 J b n R l c m 5 l d F 9 B c 3 N p c 3 R h b m N l X 0 V 4 c F 9 I Q U Z f X 2 M s N T Z 9 J n F 1 b 3 Q 7 L C Z x d W 9 0 O 1 N l Y 3 R p b 2 4 x L 1 N M V C B D b 2 1 w b G l h b m N l I F J l c G 9 y d C 9 B d X R v U m V t b 3 Z l Z E N v b H V t b n M x L n t S Z W l t Y l 9 J b n R l c m 5 l d F 9 B c 3 N p c 3 R h b m N l X 0 h B R l 9 f Y y w 1 N 3 0 m c X V v d D s s J n F 1 b 3 Q 7 U 2 V j d G l v b j E v U 0 x U I E N v b X B s a W F u Y 2 U g U m V w b 3 J 0 L 0 F 1 d G 9 S Z W 1 v d m V k Q 2 9 s d W 1 u c z E u e 1 J l a W 1 i X 0 x l Z 2 F s X 1 N l c n Z p Y 2 V z X 0 V 4 c F 9 I Q U Z f X 2 M s N T h 9 J n F 1 b 3 Q 7 L C Z x d W 9 0 O 1 N l Y 3 R p b 2 4 x L 1 N M V C B D b 2 1 w b G l h b m N l I F J l c G 9 y d C 9 B d X R v U m V t b 3 Z l Z E N v b H V t b n M x L n t S Z W l t Y l 9 M Z W d h b F 9 T Z X J 2 a W N l c 1 9 I Q U Z f X 2 M s N T l 9 J n F 1 b 3 Q 7 L C Z x d W 9 0 O 1 N l Y 3 R p b 2 4 x L 1 N M V C B D b 2 1 w b G l h b m N l I F J l c G 9 y d C 9 B d X R v U m V t b 3 Z l Z E N v b H V t b n M x L n t S Z W l t Y l 9 M b 2 F u c 1 9 B c 3 N p c 3 R h b m N l X 0 V 4 c F 9 I Q U Z f X 2 M s N j B 9 J n F 1 b 3 Q 7 L C Z x d W 9 0 O 1 N l Y 3 R p b 2 4 x L 1 N M V C B D b 2 1 w b G l h b m N l I F J l c G 9 y d C 9 B d X R v U m V t b 3 Z l Z E N v b H V t b n M x L n t S Z W l t Y l 9 M b 2 F u c 1 9 B c 3 N p c 3 R h b m N l X 0 h B R l 9 f Y y w 2 M X 0 m c X V v d D s s J n F 1 b 3 Q 7 U 2 V j d G l v b j E v U 0 x U I E N v b X B s a W F u Y 2 U g U m V w b 3 J 0 L 0 F 1 d G 9 S Z W 1 v d m V k Q 2 9 s d W 1 u c z E u e 1 J l a W 1 i X 0 1 v c n R n X 1 B y a W 5 j a X B h b F 9 S Z W R 1 Y 1 9 F e H B f S E F G X 1 9 j L D Y y f S Z x d W 9 0 O y w m c X V v d D t T Z W N 0 a W 9 u M S 9 T T F Q g Q 2 9 t c G x p Y W 5 j Z S B S Z X B v c n Q v Q X V 0 b 1 J l b W 9 2 Z W R D b 2 x 1 b W 5 z M S 5 7 U m V p b W J f T W 9 y d G d h Z 2 V f Q X N z a X N 0 Y W 5 j Z V 9 F e H B f S E F G X 1 9 j L D Y z f S Z x d W 9 0 O y w m c X V v d D t T Z W N 0 a W 9 u M S 9 T T F Q g Q 2 9 t c G x p Y W 5 j Z S B S Z X B v c n Q v Q X V 0 b 1 J l b W 9 2 Z W R D b 2 x 1 b W 5 z M S 5 7 U m V p b W J f T W 9 y d G d h Z 2 V f Q X N z a X N 0 Y W 5 j Z V 9 I Q U Z f X 2 M s N j R 9 J n F 1 b 3 Q 7 L C Z x d W 9 0 O 1 N l Y 3 R p b 2 4 x L 1 N M V C B D b 2 1 w b G l h b m N l I F J l c G 9 y d C 9 B d X R v U m V t b 3 Z l Z E N v b H V t b n M x L n t S Z W l t Y l 9 N b 3 J 0 Z 2 F n Z V 9 J b n R l c m V z d F 9 S Z W R 1 Y 1 9 F e H B f S E F G X 1 9 j L D Y 1 f S Z x d W 9 0 O y w m c X V v d D t T Z W N 0 a W 9 u M S 9 T T F Q g Q 2 9 t c G x p Y W 5 j Z S B S Z X B v c n Q v Q X V 0 b 1 J l b W 9 2 Z W R D b 2 x 1 b W 5 z M S 5 7 U m V p b W J f T W 9 y d G d h Z 2 V f S W 5 0 Z X J l c 3 R f U m V k d W N f S E F G X 1 9 j L D Y 2 f S Z x d W 9 0 O y w m c X V v d D t T Z W N 0 a W 9 u M S 9 T T F Q g Q 2 9 t c G x p Y W 5 j Z S B S Z X B v c n Q v Q X V 0 b 1 J l b W 9 2 Z W R D b 2 x 1 b W 5 z M S 5 7 U m V p b W J f T W 9 y d G d h Z 2 V f U H J p b m N p c G F s X 1 J l Z H V j d G l v b l 9 I Q U Z f X 2 M s N j d 9 J n F 1 b 3 Q 7 L C Z x d W 9 0 O 1 N l Y 3 R p b 2 4 x L 1 N M V C B D b 2 1 w b G l h b m N l I F J l c G 9 y d C 9 B d X R v U m V t b 3 Z l Z E N v b H V t b n M x L n t S Z W l t Y l 9 N b 3 J 0 Z 2 F n Z V 9 S Z W l u c 3 R h d G V t Z W 5 0 X 0 V 4 c F 9 I Q U Z f X 2 M s N j h 9 J n F 1 b 3 Q 7 L C Z x d W 9 0 O 1 N l Y 3 R p b 2 4 x L 1 N M V C B D b 2 1 w b G l h b m N l I F J l c G 9 y d C 9 B d X R v U m V t b 3 Z l Z E N v b H V t b n M x L n t S Z W l t Y l 9 N b 3 J 0 Z 2 F n Z V 9 S Z W l u c 3 R h d G V t Z W 5 0 X 0 h B R l 9 f Y y w 2 O X 0 m c X V v d D s s J n F 1 b 3 Q 7 U 2 V j d G l v b j E v U 0 x U I E N v b X B s a W F u Y 2 U g U m V w b 3 J 0 L 0 F 1 d G 9 S Z W 1 v d m V k Q 2 9 s d W 1 u c z E u e 1 J l a W 1 i X 1 B y Z X Z l b n R p b m d f R G l z c G x h Y 2 V t Z W 5 0 X 0 V 4 c F 9 I Q U Z f X 2 M s N z B 9 J n F 1 b 3 Q 7 L C Z x d W 9 0 O 1 N l Y 3 R p b 2 4 x L 1 N M V C B D b 2 1 w b G l h b m N l I F J l c G 9 y d C 9 B d X R v U m V t b 3 Z l Z E N v b H V t b n M x L n t S Z W l t Y l 9 Q c m V 2 Z W 5 0 a W 5 n X 0 R p c 3 B s Y W N l b W V u d F 9 I Q U Z f X 2 M s N z F 9 J n F 1 b 3 Q 7 L C Z x d W 9 0 O 1 N l Y 3 R p b 2 4 x L 1 N M V C B D b 2 1 w b G l h b m N l I F J l c G 9 y d C 9 B d X R v U m V t b 3 Z l Z E N v b H V t b n M x L n t S Z W l t Y l 9 U Y X h f Q X N z a X N 0 Y W 5 j Z V 9 F e H B f S E F G X 1 9 j L D c y f S Z x d W 9 0 O y w m c X V v d D t T Z W N 0 a W 9 u M S 9 T T F Q g Q 2 9 t c G x p Y W 5 j Z S B S Z X B v c n Q v Q X V 0 b 1 J l b W 9 2 Z W R D b 2 x 1 b W 5 z M S 5 7 U m V p b W J f V G F 4 X 0 F z c 2 l z d G F u Y 2 V f S E F G X 1 9 j L D c z f S Z x d W 9 0 O y w m c X V v d D t T Z W N 0 a W 9 u M S 9 T T F Q g Q 2 9 t c G x p Y W 5 j Z S B S Z X B v c n Q v Q X V 0 b 1 J l b W 9 2 Z W R D b 2 x 1 b W 5 z M S 5 7 U m V p b W J f V X R p b G l 0 a W V z X 0 F z c 2 l z d G F u Y 2 V f R X h w X 0 h B R l 9 f Y y w 3 N H 0 m c X V v d D s s J n F 1 b 3 Q 7 U 2 V j d G l v b j E v U 0 x U I E N v b X B s a W F u Y 2 U g U m V w b 3 J 0 L 0 F 1 d G 9 S Z W 1 v d m V k Q 2 9 s d W 1 u c z E u e 1 J l a W 1 i X 1 V 0 a W x p d G l l c 1 9 B c 3 N p c 3 R h b m N l X 0 h B R l 9 f Y y w 3 N X 0 m c X V v d D s s J n F 1 b 3 Q 7 U 2 V j d G l v b j E v U 0 x U I E N v b X B s a W F u Y 2 U g U m V w b 3 J 0 L 0 F 1 d G 9 S Z W 1 v d m V k Q 2 9 s d W 1 u c z E u e 1 J l a W 1 i d X J z Z W 1 l b n R f R X h w Z W 5 z Z X N f R X h w X 0 h B R l 9 f Y y w 3 N n 0 m c X V v d D s s J n F 1 b 3 Q 7 U 2 V j d G l v b j E v U 0 x U I E N v b X B s a W F u Y 2 U g U m V w b 3 J 0 L 0 F 1 d G 9 S Z W 1 v d m V k Q 2 9 s d W 1 u c z E u e 1 J l a W 1 i d X J z Z W 1 l b n R f R X h w Z W 5 z Z X N f T 2 J s Z 1 9 I Q U Z f X 2 M s N z d 9 J n F 1 b 3 Q 7 L C Z x d W 9 0 O 1 N l Y 3 R p b 2 4 x L 1 N M V C B D b 2 1 w b G l h b m N l I F J l c G 9 y d C 9 B d X R v U m V t b 3 Z l Z E N v b H V t b n M x L n t S Z W l t Y n V y c 2 V t Z W 5 0 X 1 B p Y 2 t s a X N 0 X 0 h B R l 9 f Y y w 3 O H 0 m c X V v d D s s J n F 1 b 3 Q 7 U 2 V j d G l v b j E v U 0 x U I E N v b X B s a W F u Y 2 U g U m V w b 3 J 0 L 0 F 1 d G 9 S Z W 1 v d m V k Q 2 9 s d W 1 u c z E u e 1 N E S V 9 E Z W Z p b m l 0 a W 9 u X 0 N v b m Z p c m 1 h d G l v b l 9 I Q U Z f X 2 M s N z l 9 J n F 1 b 3 Q 7 L C Z x d W 9 0 O 1 N l Y 3 R p b 2 4 x L 1 N M V C B D b 2 1 w b G l h b m N l I F J l c G 9 y d C 9 B d X R v U m V t b 3 Z l Z E N v b H V t b n M x L n t T R E l f R G V m a W 5 p d G l v b l 9 F W F B f S E F G X 1 9 j L D g w f S Z x d W 9 0 O y w m c X V v d D t T Z W N 0 a W 9 u M S 9 T T F Q g Q 2 9 t c G x p Y W 5 j Z S B S Z X B v c n Q v Q X V 0 b 1 J l b W 9 2 Z W R D b 2 x 1 b W 5 z M S 5 7 U 3 V i b W l 0 X 3 d f V m F y X 0 N v b m Z p c m 1 h d G l v b l 9 I Q U Z f X 2 M s O D F 9 J n F 1 b 3 Q 7 L C Z x d W 9 0 O 1 N l Y 3 R p b 2 4 x L 1 N M V C B D b 2 1 w b G l h b m N l I F J l c G 9 y d C 9 B d X R v U m V t b 3 Z l Z E N v b H V t b n M x L n t V U 0 R f Q W R t a W 5 f R X h w X 0 h B R l 9 f Y y w 4 M n 0 m c X V v d D s s J n F 1 b 3 Q 7 U 2 V j d G l v b j E v U 0 x U I E N v b X B s a W F u Y 2 U g U m V w b 3 J 0 L 0 F 1 d G 9 S Z W 1 v d m V k Q 2 9 s d W 1 u c z E u e 1 V T R F 9 B Z G 1 p b l 9 P Y m x f S E F G X 1 9 j L D g z f S Z x d W 9 0 O y w m c X V v d D t T Z W N 0 a W 9 u M S 9 T T F Q g Q 2 9 t c G x p Y W 5 j Z S B S Z X B v c n Q v Q X V 0 b 1 J l b W 9 2 Z W R D b 2 x 1 b W 5 z M S 5 7 V V N E X 1 R v d G F s X 0 V 4 c F 9 I Q U Z f X 2 M s O D R 9 J n F 1 b 3 Q 7 L C Z x d W 9 0 O 1 N l Y 3 R p b 2 4 x L 1 N M V C B D b 2 1 w b G l h b m N l I F J l c G 9 y d C 9 B d X R v U m V t b 3 Z l Z E N v b H V t b n M x L n t V U 0 R f V G 9 0 Y W x f T 2 J s X 0 h B R l 9 f Y y w 4 N X 0 m c X V v d D s s J n F 1 b 3 Q 7 U 2 V j d G l v b j E v U 0 x U I E N v b X B s a W F u Y 2 U g U m V w b 3 J 0 L 0 F 1 d G 9 S Z W 1 v d m V k Q 2 9 s d W 1 u c z E u e 1 Z h b G l k Y X R p b m d f S E F G X 1 9 j L D g 2 f S Z x d W 9 0 O y w m c X V v d D t T Z W N 0 a W 9 u M S 9 T T F Q g Q 2 9 t c G x p Y W 5 j Z S B S Z X B v c n Q v Q X V 0 b 1 J l b W 9 2 Z W R D b 2 x 1 b W 5 z M S 5 7 V m F y a W F u Y 2 V f R X h w b G F u Y X R p b 2 5 f S E F G X 1 9 j L D g 3 f S Z x d W 9 0 O y w m c X V v d D t T Z W N 0 a W 9 u M S 9 T T F Q g Q 2 9 t c G x p Y W 5 j Z S B S Z X B v c n Q v Q X V 0 b 1 J l b W 9 2 Z W R D b 2 x 1 b W 5 z M S 5 7 W D Y w X 3 B l c l 9 m b 3 J f Y m V s b 3 d f b W V k X 2 l u Y 2 9 t Z V 9 F W F B f S E F G X 1 9 j L D g 4 f S Z x d W 9 0 O y w m c X V v d D t T Z W N 0 a W 9 u M S 9 T T F Q g Q 2 9 t c G x p Y W 5 j Z S B S Z X B v c n Q v Q X V 0 b 1 J l b W 9 2 Z W R D b 2 x 1 b W 5 z M S 5 7 W D Y w X 3 B l c l 9 m b 3 J f Y m V s b 3 d f b W V k X 2 l u Y 2 9 t Z V 9 Z T l 9 I Q U Z f X 2 M s O D l 9 J n F 1 b 3 Q 7 L C Z x d W 9 0 O 1 N l Y 3 R p b 2 4 x L 1 N M V C B D b 2 1 w b G l h b m N l I F J l c G 9 y d C 9 B d X R v U m V t b 3 Z l Z E N v b H V t b n M x L n t T d W J t a X N z a W 9 u X 0 R h d G V f X 2 M s O T B 9 J n F 1 b 3 Q 7 X S w m c X V v d D t D b 2 x 1 b W 5 D b 3 V u d C Z x d W 9 0 O z o 5 M S w m c X V v d D t L Z X l D b 2 x 1 b W 5 O Y W 1 l c y Z x d W 9 0 O z p b X S w m c X V v d D t D b 2 x 1 b W 5 J Z G V u d G l 0 a W V z J n F 1 b 3 Q 7 O l s m c X V v d D t T Z W N 0 a W 9 u M S 9 T T F Q g Q 2 9 t c G x p Y W 5 j Z S B S Z X B v c n Q v Q X V 0 b 1 J l b W 9 2 Z W R D b 2 x 1 b W 5 z M S 5 7 U 0 x U X 0 N v b X B s a W F u Y 2 V f U m V w b 3 J 0 X 0 l E X 1 9 j L D B 9 J n F 1 b 3 Q 7 L C Z x d W 9 0 O 1 N l Y 3 R p b 2 4 x L 1 N M V C B D b 2 1 w b G l h b m N l I F J l c G 9 y d C 9 B d X R v U m V t b 3 Z l Z E N v b H V t b n M x L n t O Y W 1 l L D F 9 J n F 1 b 3 Q 7 L C Z x d W 9 0 O 1 N l Y 3 R p b 2 4 x L 1 N M V C B D b 2 1 w b G l h b m N l I F J l c G 9 y d C 9 B d X R v U m V t b 3 Z l Z E N v b H V t b n M x L n t S Z W N p c G l l b n R f T m F t Z V 9 f Y y w y f S Z x d W 9 0 O y w m c X V v d D t T Z W N 0 a W 9 u M S 9 T T F Q g Q 2 9 t c G x p Y W 5 j Z S B S Z X B v c n Q v Q X V 0 b 1 J l b W 9 2 Z W R D b 2 x 1 b W 5 z M S 5 7 U H J v Z 3 J h b V 9 O Y W 1 l X 1 9 j L D N 9 J n F 1 b 3 Q 7 L C Z x d W 9 0 O 1 N l Y 3 R p b 2 4 x L 1 N M V C B D b 2 1 w b G l h b m N l I F J l c G 9 y d C 9 B d X R v U m V t b 3 Z l Z E N v b H V t b n M x L n t T d G F 0 d X N f X 2 M s N H 0 m c X V v d D s s J n F 1 b 3 Q 7 U 2 V j d G l v b j E v U 0 x U I E N v b X B s a W F u Y 2 U g U m V w b 3 J 0 L 0 F 1 d G 9 S Z W 1 v d m V k Q 2 9 s d W 1 u c z E u e 1 J l Y 2 l w a W V u d F 9 f c i 5 S Z W N p c G l l b n R f S U R f X 2 M s N X 0 m c X V v d D s s J n F 1 b 3 Q 7 U 2 V j d G l v b j E v U 0 x U I E N v b X B s a W F u Y 2 U g U m V w b 3 J 0 L 0 F 1 d G 9 S Z W 1 v d m V k Q 2 9 s d W 1 u c z E u e 1 N M V F 9 B c H B s a W N h d G l v b l 9 S Z W N v c m R f X 3 I u T m F t Z S w 2 f S Z x d W 9 0 O y w m c X V v d D t T Z W N 0 a W 9 u M S 9 T T F Q g Q 2 9 t c G x p Y W 5 j Z S B S Z X B v c n Q v Q X V 0 b 1 J l b W 9 2 Z W R D b 2 x 1 b W 5 z M S 5 7 U 0 x U X 0 F w c G x p Y 2 F 0 a W 9 u X 1 J l Y 2 9 y Z F 9 f c i 5 U e X B l X 2 9 m X 3 J l Y 2 l w a W V u d F 9 f Y y w 3 f S Z x d W 9 0 O y w m c X V v d D t T Z W N 0 a W 9 u M S 9 T T F Q g Q 2 9 t c G x p Y W 5 j Z S B S Z X B v c n Q v Q X V 0 b 1 J l b W 9 2 Z W R D b 2 x 1 b W 5 z M S 5 7 U m V j a X B p Z W 5 0 X 1 9 y L k 5 h b W U s O H 0 m c X V v d D s s J n F 1 b 3 Q 7 U 2 V j d G l v b j E v U 0 x U I E N v b X B s a W F u Y 2 U g U m V w b 3 J 0 L 0 F 1 d G 9 S Z W 1 v d m V k Q 2 9 s d W 1 u c z E u e 1 N M V F 9 B c H B s a W N h d G l v b l 9 S Z W N v c m R f X 3 I u U 3 R h d G V f X 2 M s O X 0 m c X V v d D s s J n F 1 b 3 Q 7 U 2 V j d G l v b j E v U 0 x U I E N v b X B s a W F u Y 2 U g U m V w b 3 J 0 L 0 F 1 d G 9 S Z W 1 v d m V k Q 2 9 s d W 1 u c z E u e 1 J l Y 2 l w a W V u d F 9 f c i 5 S Z W N p c G l l b n R f V H l w Z V 9 f Y y w x M H 0 m c X V v d D s s J n F 1 b 3 Q 7 U 2 V j d G l v b j E v U 0 x U I E N v b X B s a W F u Y 2 U g U m V w b 3 J 0 L 0 F 1 d G 9 S Z W 1 v d m V k Q 2 9 s d W 1 u c z E u e 0 J 1 Z G d l d F 9 S Z X B v c n R p b m d f T 2 J s a W d h d G l v b n N f V G 9 0 Y W x f S E F G X 1 9 j L D E x f S Z x d W 9 0 O y w m c X V v d D t T Z W N 0 a W 9 u M S 9 T T F Q g Q 2 9 t c G x p Y W 5 j Z S B S Z X B v c n Q v Q X V 0 b 1 J l b W 9 2 Z W R D b 2 x 1 b W 5 z M S 5 7 Q n V k Z 2 V 0 X 1 J l c G 9 y d G l u Z 1 9 F e H B l b m R p d H V y Z V 9 U b 3 R h b F 9 I Q U Z f X 2 M s M T J 9 J n F 1 b 3 Q 7 L C Z x d W 9 0 O 1 N l Y 3 R p b 2 4 x L 1 N M V C B D b 2 1 w b G l h b m N l I F J l c G 9 y d C 9 B d X R v U m V t b 3 Z l Z E N v b H V t b n M x L n t H Z W 9 f V G 9 0 Y W x f R X h w Z W 5 k a X R 1 c m V z X 0 h B R l 9 f Y y w x M 3 0 m c X V v d D s s J n F 1 b 3 Q 7 U 2 V j d G l v b j E v U 0 x U I E N v b X B s a W F u Y 2 U g U m V w b 3 J 0 L 0 F 1 d G 9 S Z W 1 v d m V k Q 2 9 s d W 1 u c z E u e 0 d l b 1 9 U b 3 R h b F 9 I b 2 1 l b 3 d u Z X J f S E F G X 1 9 j L D E 0 f S Z x d W 9 0 O y w m c X V v d D t T Z W N 0 a W 9 u M S 9 T T F Q g Q 2 9 t c G x p Y W 5 j Z S B S Z X B v c n Q v Q X V 0 b 1 J l b W 9 2 Z W R D b 2 x 1 b W 5 z M S 5 7 R 2 V v X 1 R v d G F s X 0 9 i b G l n Y X R p b 2 5 z X 0 h B R l 9 f Y y w x N X 0 m c X V v d D s s J n F 1 b 3 Q 7 U 2 V j d G l v b j E v U 0 x U I E N v b X B s a W F u Y 2 U g U m V w b 3 J 0 L 0 F 1 d G 9 S Z W 1 v d m V k Q 2 9 s d W 1 u c z E u e 1 J l c G 9 y d F 9 U e X B l X 1 9 j L D E 2 f S Z x d W 9 0 O y w m c X V v d D t T Z W N 0 a W 9 u M S 9 T T F Q g Q 2 9 t c G x p Y W 5 j Z S B S Z X B v c n Q v Q X V 0 b 1 J l b W 9 2 Z W R D b 2 x 1 b W 5 z M S 5 7 Q X N z a X N 0 X 1 B y a W 9 y X 3 R v X z I w M j F f M D F f M j F f R V h Q X 0 h B R l 9 f Y y w x N 3 0 m c X V v d D s s J n F 1 b 3 Q 7 U 2 V j d G l v b j E v U 0 x U I E N v b X B s a W F u Y 2 U g U m V w b 3 J 0 L 0 F 1 d G 9 S Z W 1 v d m V k Q 2 9 s d W 1 u c z E u e 0 F z c 2 l z d F 9 Q c m l v c l 9 0 b 1 8 y M D I x X z A x X z I x X 1 l O X 0 h B R l 9 f Y y w x O H 0 m c X V v d D s s J n F 1 b 3 Q 7 U 2 V j d G l v b j E v U 0 x U I E N v b X B s a W F u Y 2 U g U m V w b 3 J 0 L 0 F 1 d G 9 S Z W 1 v d m V k Q 2 9 s d W 1 u c z E u e 0 h B R l 9 S Z X B v c n R f S W R f X 2 M s M T l 9 J n F 1 b 3 Q 7 L C Z x d W 9 0 O 1 N l Y 3 R p b 2 4 x L 1 N M V C B D b 2 1 w b G l h b m N l I F J l c G 9 y d C 9 B d X R v U m V t b 3 Z l Z E N v b H V t b n M x L n t B d H R l c 3 R h d G l v b l 9 S Z X F 1 a X J l Z F 9 F W F B f S E F G X 1 9 j L D I w f S Z x d W 9 0 O y w m c X V v d D t T Z W N 0 a W 9 u M S 9 T T F Q g Q 2 9 t c G x p Y W 5 j Z S B S Z X B v c n Q v Q X V 0 b 1 J l b W 9 2 Z W R D b 2 x 1 b W 5 z M S 5 7 Q X R 0 Z X N 0 Y X R p b 2 5 f U m V x d W l y Z W R f W U 5 f S E F G X 1 9 j L D I x f S Z x d W 9 0 O y w m c X V v d D t T Z W N 0 a W 9 u M S 9 T T F Q g Q 2 9 t c G x p Y W 5 j Z S B S Z X B v c n Q v Q X V 0 b 1 J l b W 9 2 Z W R D b 2 x 1 b W 5 z M S 5 7 R X h o Y X V z d G V k X 1 B y Z X Z p b 3 V z X 1 N l c n Z p Y 2 V y X 0 Z 1 b m R z X 0 h B R l 9 f Y y w y M n 0 m c X V v d D s s J n F 1 b 3 Q 7 U 2 V j d G l v b j E v U 0 x U I E N v b X B s a W F u Y 2 U g U m V w b 3 J 0 L 0 F 1 d G 9 S Z W 1 v d m V k Q 2 9 s d W 1 u c z E u e 0 V 4 c G x h b m F 0 a W 9 u X 0 R h d G F f S W 5 j b 2 5 z a X N 0 Z W 5 j a W V z X 0 h B R l 9 f Y y w y M 3 0 m c X V v d D s s J n F 1 b 3 Q 7 U 2 V j d G l v b j E v U 0 x U I E N v b X B s a W F u Y 2 U g U m V w b 3 J 0 L 0 F 1 d G 9 S Z W 1 v d m V k Q 2 9 s d W 1 u c z E u e 0 h B R l 9 H c m F u d G V l X 1 B s Y W 5 f T m F t Z V 9 f Y y w y N H 0 m c X V v d D s s J n F 1 b 3 Q 7 U 2 V j d G l v b j E v U 0 x U I E N v b X B s a W F u Y 2 U g U m V w b 3 J 0 L 0 F 1 d G 9 S Z W 1 v d m V k Q 2 9 s d W 1 u c z E u e 0 l u Y 2 9 t Z V 9 N Z W F z d X J l X 3 B l c l 9 I V U R f b 3 J f S V J T X 0 V Y U F 9 I Q U Z f X 2 M s M j V 9 J n F 1 b 3 Q 7 L C Z x d W 9 0 O 1 N l Y 3 R p b 2 4 x L 1 N M V C B D b 2 1 w b G l h b m N l I F J l c G 9 y d C 9 B d X R v U m V t b 3 Z l Z E N v b H V t b n M x L n t J b m N v b W V f T W V h c 3 V y Z V 9 w Z X J f S F V E X 2 9 y X 0 l S U 1 9 Z T l 9 I Q U Z f X 2 M s M j Z 9 J n F 1 b 3 Q 7 L C Z x d W 9 0 O 1 N l Y 3 R p b 2 4 x L 1 N M V C B D b 2 1 w b G l h b m N l I F J l c G 9 y d C 9 B d X R v U m V t b 3 Z l Z E N v b H V t b n M x L n t M b 2 F u c 1 9 B Y m 9 2 Z V 9 N Y X h f Q 2 9 u Z m 9 y b W l u Z 1 9 F W F B f S E F G X 1 9 j L D I 3 f S Z x d W 9 0 O y w m c X V v d D t T Z W N 0 a W 9 u M S 9 T T F Q g Q 2 9 t c G x p Y W 5 j Z S B S Z X B v c n Q v Q X V 0 b 1 J l b W 9 2 Z W R D b 2 x 1 b W 5 z M S 5 7 T G 9 h b n N f Q W J v d m V f T W F 4 X 0 N v b m Z v c m 1 p b m d f W U 5 f S E F G X 1 9 j L D I 4 f S Z x d W 9 0 O y w m c X V v d D t T Z W N 0 a W 9 u M S 9 T T F Q g Q 2 9 t c G x p Y W 5 j Z S B S Z X B v c n Q v Q X V 0 b 1 J l b W 9 2 Z W R D b 2 x 1 b W 5 z M S 5 7 T n V t X 0 R l b F 9 S Z X N v b H Z l Z F 9 W a W F f S E F G X 0 1 v b m V 5 X 0 h B R l 9 f Y y w y O X 0 m c X V v d D s s J n F 1 b 3 Q 7 U 2 V j d G l v b j E v U 0 x U I E N v b X B s a W F u Y 2 U g U m V w b 3 J 0 L 0 F 1 d G 9 S Z W 1 v d m V k Q 2 9 s d W 1 u c z E u e 0 5 1 b V 9 E Z W x f U m V z b 2 x 2 Z W R f V m l h X 0 5 v b l 9 N b 2 5 l d G F y e V 9 I Q U Z f X 2 M s M z B 9 J n F 1 b 3 Q 7 L C Z x d W 9 0 O 1 N l Y 3 R p b 2 4 x L 1 N M V C B D b 2 1 w b G l h b m N l I F J l c G 9 y d C 9 B d X R v U m V t b 3 Z l Z E N v b H V t b n M x L n t O d W 1 f S E 9 f Q X B w b G l l Z F 9 I Q U Z f X 2 M s M z F 9 J n F 1 b 3 Q 7 L C Z x d W 9 0 O 1 N l Y 3 R p b 2 4 x L 1 N M V C B D b 2 1 w b G l h b m N l I F J l c G 9 y d C 9 B d X R v U m V t b 3 Z l Z E N v b H V t b n M x L n t O d W 1 f S E 9 f Q X B w c m 9 2 Z W R f S E F G X 1 9 j L D M y f S Z x d W 9 0 O y w m c X V v d D t T Z W N 0 a W 9 u M S 9 T T F Q g Q 2 9 t c G x p Y W 5 j Z S B S Z X B v c n Q v Q X V 0 b 1 J l b W 9 2 Z W R D b 2 x 1 b W 5 z M S 5 7 T n V t X 0 h P X 0 F z c 2 l z d G V k X 0 F w c G x p Z W R f Q W d h a W 5 f S E F G X 1 9 j L D M z f S Z x d W 9 0 O y w m c X V v d D t T Z W N 0 a W 9 u M S 9 T T F Q g Q 2 9 t c G x p Y W 5 j Z S B S Z X B v c n Q v Q X V 0 b 1 J l b W 9 2 Z W R D b 2 x 1 b W 5 z M S 5 7 T n V t X 0 h P X 0 F z c 2 l z d G V k X 0 J l b G 9 3 X 0 1 J X 0 h B R l 9 f Y y w z N H 0 m c X V v d D s s J n F 1 b 3 Q 7 U 2 V j d G l v b j E v U 0 x U I E N v b X B s a W F u Y 2 U g U m V w b 3 J 0 L 0 F 1 d G 9 S Z W 1 v d m V k Q 2 9 s d W 1 u c z E u e 0 5 1 b V 9 I T 1 9 B c 3 N p c 3 R l Z F 9 I Q U Z f X 2 M s M z V 9 J n F 1 b 3 Q 7 L C Z x d W 9 0 O 1 N l Y 3 R p b 2 4 x L 1 N M V C B D b 2 1 w b G l h b m N l I F J l c G 9 y d C 9 B d X R v U m V t b 3 Z l Z E N v b H V t b n M x L n t O d W 1 f S E 9 f Q X N z a X N 0 Z W R f T m 9 0 X 0 R l b F 9 I Q U Z f X 2 M s M z Z 9 J n F 1 b 3 Q 7 L C Z x d W 9 0 O 1 N l Y 3 R p b 2 4 x L 1 N M V C B D b 2 1 w b G l h b m N l I F J l c G 9 y d C 9 B d X R v U m V t b 3 Z l Z E N v b H V t b n M x L n t O d W 1 f S E 9 f Q X N z a X N 0 Z W R f T 2 5 f T X V s d F 9 B c H B z X 0 h B R l 9 f Y y w z N 3 0 m c X V v d D s s J n F 1 b 3 Q 7 U 2 V j d G l v b j E v U 0 x U I E N v b X B s a W F u Y 2 U g U m V w b 3 J 0 L 0 F 1 d G 9 S Z W 1 v d m V k Q 2 9 s d W 1 u c z E u e 0 5 1 b V 9 I T 1 9 B c 3 N p c 3 R l Z F 9 T R E l f S E F G X 1 9 j L D M 4 f S Z x d W 9 0 O y w m c X V v d D t T Z W N 0 a W 9 u M S 9 T T F Q g Q 2 9 t c G x p Y W 5 j Z S B S Z X B v c n Q v Q X V 0 b 1 J l b W 9 2 Z W R D b 2 x 1 b W 5 z M S 5 7 T n V t X 0 h P X 0 J l b G 9 3 X 0 1 l Z F 9 B c 3 N p c 3 R l Z F 9 I Q U Z f X 2 M s M z l 9 J n F 1 b 3 Q 7 L C Z x d W 9 0 O 1 N l Y 3 R p b 2 4 x L 1 N M V C B D b 2 1 w b G l h b m N l I F J l c G 9 y d C 9 B d X R v U m V t b 3 Z l Z E N v b H V t b n M x L n t O d W 1 f S E 9 f R H J h Z n R f Q 2 9 t c G x l d G V k X 0 h B R l 9 f Y y w 0 M H 0 m c X V v d D s s J n F 1 b 3 Q 7 U 2 V j d G l v b j E v U 0 x U I E N v b X B s a W F u Y 2 U g U m V w b 3 J 0 L 0 F 1 d G 9 S Z W 1 v d m V k Q 2 9 s d W 1 u c z E u e 0 5 1 b V 9 I T 1 9 3 X 0 F w c F 9 E Z W 5 p Z W R f S E F G X 1 9 j L D Q x f S Z x d W 9 0 O y w m c X V v d D t T Z W N 0 a W 9 u M S 9 T T F Q g Q 2 9 t c G x p Y W 5 j Z S B S Z X B v c n Q v Q X V 0 b 1 J l b W 9 2 Z W R D b 2 x 1 b W 5 z M S 5 7 T n V t X 0 h P X 3 d f Q X B w X 1 d p d G h k c m F 3 b l 9 i e V 9 I T 1 9 I Q U Z f X 2 M s N D J 9 J n F 1 b 3 Q 7 L C Z x d W 9 0 O 1 N l Y 3 R p b 2 4 x L 1 N M V C B D b 2 1 w b G l h b m N l I F J l c G 9 y d C 9 B d X R v U m V t b 3 Z l Z E N v b H V t b n M x L n t O d W 1 f S G 9 t Z W 9 3 b m V y c 1 9 B c 3 N p c 3 R l Z F 9 I Q U Z f X 2 M s N D N 9 J n F 1 b 3 Q 7 L C Z x d W 9 0 O 1 N l Y 3 R p b 2 4 x L 1 N M V C B D b 2 1 w b G l h b m N l I F J l c G 9 y d C 9 B d X R v U m V t b 3 Z l Z E N v b H V t b n M x L n t Q c m l f S W R f U 2 V y d l 9 3 X 0 x v c 3 N f T W l 0 X 0 F 2 Y W l s X 0 h B R l 9 f Y y w 0 N H 0 m c X V v d D s s J n F 1 b 3 Q 7 U 2 V j d G l v b j E v U 0 x U I E N v b X B s a W F u Y 2 U g U m V w b 3 J 0 L 0 F 1 d G 9 S Z W 1 v d m V k Q 2 9 s d W 1 u c z E u e 1 B y b 2 d y Y W 1 t Y X R p Y 1 9 J b m Z f R X h w Z W 5 k a X R 1 c m V f V G 9 0 Y W x f S E F G X 1 9 j L D Q 1 f S Z x d W 9 0 O y w m c X V v d D t T Z W N 0 a W 9 u M S 9 T T F Q g Q 2 9 t c G x p Y W 5 j Z S B S Z X B v c n Q v Q X V 0 b 1 J l b W 9 2 Z W R D b 2 x 1 b W 5 z M S 5 7 U H J v Z 3 J h b W 1 h d G l j X 0 l u Z l 9 P Y m x p Z 2 F 0 a W 9 u c 1 9 U b 3 R h b F 9 I Q U Z f X 2 M s N D Z 9 J n F 1 b 3 Q 7 L C Z x d W 9 0 O 1 N l Y 3 R p b 2 4 x L 1 N M V C B D b 2 1 w b G l h b m N l I F J l c G 9 y d C 9 B d X R v U m V t b 3 Z l Z E N v b H V t b n M x L n t S Z W F z b 2 5 f Z m 9 y X 0 R l b m l h b F 9 P d G h l c l 9 I Q U Z f X 2 M s N D d 9 J n F 1 b 3 Q 7 L C Z x d W 9 0 O 1 N l Y 3 R p b 2 4 x L 1 N M V C B D b 2 1 w b G l h b m N l I F J l c G 9 y d C 9 B d X R v U m V t b 3 Z l Z E N v b H V t b n M x L n t S Z W l t Y l 9 B Z G 1 p b m l z d H J h d G l 2 Z V 9 F e H B f S E F G X 1 9 j L D Q 4 f S Z x d W 9 0 O y w m c X V v d D t T Z W N 0 a W 9 u M S 9 T T F Q g Q 2 9 t c G x p Y W 5 j Z S B S Z X B v c n Q v Q X V 0 b 1 J l b W 9 2 Z W R D b 2 x 1 b W 5 z M S 5 7 U m V p b W J f Q W R t a W 5 p c 3 R y Y X R p d m V f S E F G X 1 9 j L D Q 5 f S Z x d W 9 0 O y w m c X V v d D t T Z W N 0 a W 9 u M S 9 T T F Q g Q 2 9 t c G x p Y W 5 j Z S B S Z X B v c n Q v Q X V 0 b 1 J l b W 9 2 Z W R D b 2 x 1 b W 5 z M S 5 7 U m V p b W J f Q 2 9 1 b n N l b G l u Z 1 9 v c l 9 F Z H V j Y X R p b 2 5 f R X h w X 0 h B R l 9 f Y y w 1 M H 0 m c X V v d D s s J n F 1 b 3 Q 7 U 2 V j d G l v b j E v U 0 x U I E N v b X B s a W F u Y 2 U g U m V w b 3 J 0 L 0 F 1 d G 9 S Z W 1 v d m V k Q 2 9 s d W 1 u c z E u e 1 J l a W 1 i X 0 N v d W 5 z Z W x p b m d f b 3 J f R W R 1 Y 2 F 0 a W 9 u X 0 h B R l 9 f Y y w 1 M X 0 m c X V v d D s s J n F 1 b 3 Q 7 U 2 V j d G l v b j E v U 0 x U I E N v b X B s a W F u Y 2 U g U m V w b 3 J 0 L 0 F 1 d G 9 S Z W 1 v d m V k Q 2 9 s d W 1 u c z E u e 1 J l a W 1 i X 0 h P Q V 9 B c 3 N p c 3 R h b m N l X 0 V 4 c F 9 I Q U Z f X 2 M s N T J 9 J n F 1 b 3 Q 7 L C Z x d W 9 0 O 1 N l Y 3 R p b 2 4 x L 1 N M V C B D b 2 1 w b G l h b m N l I F J l c G 9 y d C 9 B d X R v U m V t b 3 Z l Z E N v b H V t b n M x L n t S Z W l t Y l 9 I T 0 F f Q X N z a X N 0 Y W 5 j Z V 9 I Q U Z f X 2 M s N T N 9 J n F 1 b 3 Q 7 L C Z x d W 9 0 O 1 N l Y 3 R p b 2 4 x L 1 N M V C B D b 2 1 w b G l h b m N l I F J l c G 9 y d C 9 B d X R v U m V t b 3 Z l Z E N v b H V t b n M x L n t S Z W l t Y l 9 J b n N 1 c m F u Y 2 V f Q X N z a X N 0 Y W 5 j Z V 9 F e H B f S E F G X 1 9 j L D U 0 f S Z x d W 9 0 O y w m c X V v d D t T Z W N 0 a W 9 u M S 9 T T F Q g Q 2 9 t c G x p Y W 5 j Z S B S Z X B v c n Q v Q X V 0 b 1 J l b W 9 2 Z W R D b 2 x 1 b W 5 z M S 5 7 U m V p b W J f S W 5 z d X J h b m N l X 0 F z c 2 l z d G F u Y 2 V f S E F G X 1 9 j L D U 1 f S Z x d W 9 0 O y w m c X V v d D t T Z W N 0 a W 9 u M S 9 T T F Q g Q 2 9 t c G x p Y W 5 j Z S B S Z X B v c n Q v Q X V 0 b 1 J l b W 9 2 Z W R D b 2 x 1 b W 5 z M S 5 7 U m V p b W J f S W 5 0 Z X J u Z X R f Q X N z a X N 0 Y W 5 j Z V 9 F e H B f S E F G X 1 9 j L D U 2 f S Z x d W 9 0 O y w m c X V v d D t T Z W N 0 a W 9 u M S 9 T T F Q g Q 2 9 t c G x p Y W 5 j Z S B S Z X B v c n Q v Q X V 0 b 1 J l b W 9 2 Z W R D b 2 x 1 b W 5 z M S 5 7 U m V p b W J f S W 5 0 Z X J u Z X R f Q X N z a X N 0 Y W 5 j Z V 9 I Q U Z f X 2 M s N T d 9 J n F 1 b 3 Q 7 L C Z x d W 9 0 O 1 N l Y 3 R p b 2 4 x L 1 N M V C B D b 2 1 w b G l h b m N l I F J l c G 9 y d C 9 B d X R v U m V t b 3 Z l Z E N v b H V t b n M x L n t S Z W l t Y l 9 M Z W d h b F 9 T Z X J 2 a W N l c 1 9 F e H B f S E F G X 1 9 j L D U 4 f S Z x d W 9 0 O y w m c X V v d D t T Z W N 0 a W 9 u M S 9 T T F Q g Q 2 9 t c G x p Y W 5 j Z S B S Z X B v c n Q v Q X V 0 b 1 J l b W 9 2 Z W R D b 2 x 1 b W 5 z M S 5 7 U m V p b W J f T G V n Y W x f U 2 V y d m l j Z X N f S E F G X 1 9 j L D U 5 f S Z x d W 9 0 O y w m c X V v d D t T Z W N 0 a W 9 u M S 9 T T F Q g Q 2 9 t c G x p Y W 5 j Z S B S Z X B v c n Q v Q X V 0 b 1 J l b W 9 2 Z W R D b 2 x 1 b W 5 z M S 5 7 U m V p b W J f T G 9 h b n N f Q X N z a X N 0 Y W 5 j Z V 9 F e H B f S E F G X 1 9 j L D Y w f S Z x d W 9 0 O y w m c X V v d D t T Z W N 0 a W 9 u M S 9 T T F Q g Q 2 9 t c G x p Y W 5 j Z S B S Z X B v c n Q v Q X V 0 b 1 J l b W 9 2 Z W R D b 2 x 1 b W 5 z M S 5 7 U m V p b W J f T G 9 h b n N f Q X N z a X N 0 Y W 5 j Z V 9 I Q U Z f X 2 M s N j F 9 J n F 1 b 3 Q 7 L C Z x d W 9 0 O 1 N l Y 3 R p b 2 4 x L 1 N M V C B D b 2 1 w b G l h b m N l I F J l c G 9 y d C 9 B d X R v U m V t b 3 Z l Z E N v b H V t b n M x L n t S Z W l t Y l 9 N b 3 J 0 Z 1 9 Q c m l u Y 2 l w Y W x f U m V k d W N f R X h w X 0 h B R l 9 f Y y w 2 M n 0 m c X V v d D s s J n F 1 b 3 Q 7 U 2 V j d G l v b j E v U 0 x U I E N v b X B s a W F u Y 2 U g U m V w b 3 J 0 L 0 F 1 d G 9 S Z W 1 v d m V k Q 2 9 s d W 1 u c z E u e 1 J l a W 1 i X 0 1 v c n R n Y W d l X 0 F z c 2 l z d G F u Y 2 V f R X h w X 0 h B R l 9 f Y y w 2 M 3 0 m c X V v d D s s J n F 1 b 3 Q 7 U 2 V j d G l v b j E v U 0 x U I E N v b X B s a W F u Y 2 U g U m V w b 3 J 0 L 0 F 1 d G 9 S Z W 1 v d m V k Q 2 9 s d W 1 u c z E u e 1 J l a W 1 i X 0 1 v c n R n Y W d l X 0 F z c 2 l z d G F u Y 2 V f S E F G X 1 9 j L D Y 0 f S Z x d W 9 0 O y w m c X V v d D t T Z W N 0 a W 9 u M S 9 T T F Q g Q 2 9 t c G x p Y W 5 j Z S B S Z X B v c n Q v Q X V 0 b 1 J l b W 9 2 Z W R D b 2 x 1 b W 5 z M S 5 7 U m V p b W J f T W 9 y d G d h Z 2 V f S W 5 0 Z X J l c 3 R f U m V k d W N f R X h w X 0 h B R l 9 f Y y w 2 N X 0 m c X V v d D s s J n F 1 b 3 Q 7 U 2 V j d G l v b j E v U 0 x U I E N v b X B s a W F u Y 2 U g U m V w b 3 J 0 L 0 F 1 d G 9 S Z W 1 v d m V k Q 2 9 s d W 1 u c z E u e 1 J l a W 1 i X 0 1 v c n R n Y W d l X 0 l u d G V y Z X N 0 X 1 J l Z H V j X 0 h B R l 9 f Y y w 2 N n 0 m c X V v d D s s J n F 1 b 3 Q 7 U 2 V j d G l v b j E v U 0 x U I E N v b X B s a W F u Y 2 U g U m V w b 3 J 0 L 0 F 1 d G 9 S Z W 1 v d m V k Q 2 9 s d W 1 u c z E u e 1 J l a W 1 i X 0 1 v c n R n Y W d l X 1 B y a W 5 j a X B h b F 9 S Z W R 1 Y 3 R p b 2 5 f S E F G X 1 9 j L D Y 3 f S Z x d W 9 0 O y w m c X V v d D t T Z W N 0 a W 9 u M S 9 T T F Q g Q 2 9 t c G x p Y W 5 j Z S B S Z X B v c n Q v Q X V 0 b 1 J l b W 9 2 Z W R D b 2 x 1 b W 5 z M S 5 7 U m V p b W J f T W 9 y d G d h Z 2 V f U m V p b n N 0 Y X R l b W V u d F 9 F e H B f S E F G X 1 9 j L D Y 4 f S Z x d W 9 0 O y w m c X V v d D t T Z W N 0 a W 9 u M S 9 T T F Q g Q 2 9 t c G x p Y W 5 j Z S B S Z X B v c n Q v Q X V 0 b 1 J l b W 9 2 Z W R D b 2 x 1 b W 5 z M S 5 7 U m V p b W J f T W 9 y d G d h Z 2 V f U m V p b n N 0 Y X R l b W V u d F 9 I Q U Z f X 2 M s N j l 9 J n F 1 b 3 Q 7 L C Z x d W 9 0 O 1 N l Y 3 R p b 2 4 x L 1 N M V C B D b 2 1 w b G l h b m N l I F J l c G 9 y d C 9 B d X R v U m V t b 3 Z l Z E N v b H V t b n M x L n t S Z W l t Y l 9 Q c m V 2 Z W 5 0 a W 5 n X 0 R p c 3 B s Y W N l b W V u d F 9 F e H B f S E F G X 1 9 j L D c w f S Z x d W 9 0 O y w m c X V v d D t T Z W N 0 a W 9 u M S 9 T T F Q g Q 2 9 t c G x p Y W 5 j Z S B S Z X B v c n Q v Q X V 0 b 1 J l b W 9 2 Z W R D b 2 x 1 b W 5 z M S 5 7 U m V p b W J f U H J l d m V u d G l u Z 1 9 E a X N w b G F j Z W 1 l b n R f S E F G X 1 9 j L D c x f S Z x d W 9 0 O y w m c X V v d D t T Z W N 0 a W 9 u M S 9 T T F Q g Q 2 9 t c G x p Y W 5 j Z S B S Z X B v c n Q v Q X V 0 b 1 J l b W 9 2 Z W R D b 2 x 1 b W 5 z M S 5 7 U m V p b W J f V G F 4 X 0 F z c 2 l z d G F u Y 2 V f R X h w X 0 h B R l 9 f Y y w 3 M n 0 m c X V v d D s s J n F 1 b 3 Q 7 U 2 V j d G l v b j E v U 0 x U I E N v b X B s a W F u Y 2 U g U m V w b 3 J 0 L 0 F 1 d G 9 S Z W 1 v d m V k Q 2 9 s d W 1 u c z E u e 1 J l a W 1 i X 1 R h e F 9 B c 3 N p c 3 R h b m N l X 0 h B R l 9 f Y y w 3 M 3 0 m c X V v d D s s J n F 1 b 3 Q 7 U 2 V j d G l v b j E v U 0 x U I E N v b X B s a W F u Y 2 U g U m V w b 3 J 0 L 0 F 1 d G 9 S Z W 1 v d m V k Q 2 9 s d W 1 u c z E u e 1 J l a W 1 i X 1 V 0 a W x p d G l l c 1 9 B c 3 N p c 3 R h b m N l X 0 V 4 c F 9 I Q U Z f X 2 M s N z R 9 J n F 1 b 3 Q 7 L C Z x d W 9 0 O 1 N l Y 3 R p b 2 4 x L 1 N M V C B D b 2 1 w b G l h b m N l I F J l c G 9 y d C 9 B d X R v U m V t b 3 Z l Z E N v b H V t b n M x L n t S Z W l t Y l 9 V d G l s a X R p Z X N f Q X N z a X N 0 Y W 5 j Z V 9 I Q U Z f X 2 M s N z V 9 J n F 1 b 3 Q 7 L C Z x d W 9 0 O 1 N l Y 3 R p b 2 4 x L 1 N M V C B D b 2 1 w b G l h b m N l I F J l c G 9 y d C 9 B d X R v U m V t b 3 Z l Z E N v b H V t b n M x L n t S Z W l t Y n V y c 2 V t Z W 5 0 X 0 V 4 c G V u c 2 V z X 0 V 4 c F 9 I Q U Z f X 2 M s N z Z 9 J n F 1 b 3 Q 7 L C Z x d W 9 0 O 1 N l Y 3 R p b 2 4 x L 1 N M V C B D b 2 1 w b G l h b m N l I F J l c G 9 y d C 9 B d X R v U m V t b 3 Z l Z E N v b H V t b n M x L n t S Z W l t Y n V y c 2 V t Z W 5 0 X 0 V 4 c G V u c 2 V z X 0 9 i b G d f S E F G X 1 9 j L D c 3 f S Z x d W 9 0 O y w m c X V v d D t T Z W N 0 a W 9 u M S 9 T T F Q g Q 2 9 t c G x p Y W 5 j Z S B S Z X B v c n Q v Q X V 0 b 1 J l b W 9 2 Z W R D b 2 x 1 b W 5 z M S 5 7 U m V p b W J 1 c n N l b W V u d F 9 Q a W N r b G l z d F 9 I Q U Z f X 2 M s N z h 9 J n F 1 b 3 Q 7 L C Z x d W 9 0 O 1 N l Y 3 R p b 2 4 x L 1 N M V C B D b 2 1 w b G l h b m N l I F J l c G 9 y d C 9 B d X R v U m V t b 3 Z l Z E N v b H V t b n M x L n t T R E l f R G V m a W 5 p d G l v b l 9 D b 2 5 m a X J t Y X R p b 2 5 f S E F G X 1 9 j L D c 5 f S Z x d W 9 0 O y w m c X V v d D t T Z W N 0 a W 9 u M S 9 T T F Q g Q 2 9 t c G x p Y W 5 j Z S B S Z X B v c n Q v Q X V 0 b 1 J l b W 9 2 Z W R D b 2 x 1 b W 5 z M S 5 7 U 0 R J X 0 R l Z m l u a X R p b 2 5 f R V h Q X 0 h B R l 9 f Y y w 4 M H 0 m c X V v d D s s J n F 1 b 3 Q 7 U 2 V j d G l v b j E v U 0 x U I E N v b X B s a W F u Y 2 U g U m V w b 3 J 0 L 0 F 1 d G 9 S Z W 1 v d m V k Q 2 9 s d W 1 u c z E u e 1 N 1 Y m 1 p d F 9 3 X 1 Z h c l 9 D b 2 5 m a X J t Y X R p b 2 5 f S E F G X 1 9 j L D g x f S Z x d W 9 0 O y w m c X V v d D t T Z W N 0 a W 9 u M S 9 T T F Q g Q 2 9 t c G x p Y W 5 j Z S B S Z X B v c n Q v Q X V 0 b 1 J l b W 9 2 Z W R D b 2 x 1 b W 5 z M S 5 7 V V N E X 0 F k b W l u X 0 V 4 c F 9 I Q U Z f X 2 M s O D J 9 J n F 1 b 3 Q 7 L C Z x d W 9 0 O 1 N l Y 3 R p b 2 4 x L 1 N M V C B D b 2 1 w b G l h b m N l I F J l c G 9 y d C 9 B d X R v U m V t b 3 Z l Z E N v b H V t b n M x L n t V U 0 R f Q W R t a W 5 f T 2 J s X 0 h B R l 9 f Y y w 4 M 3 0 m c X V v d D s s J n F 1 b 3 Q 7 U 2 V j d G l v b j E v U 0 x U I E N v b X B s a W F u Y 2 U g U m V w b 3 J 0 L 0 F 1 d G 9 S Z W 1 v d m V k Q 2 9 s d W 1 u c z E u e 1 V T R F 9 U b 3 R h b F 9 F e H B f S E F G X 1 9 j L D g 0 f S Z x d W 9 0 O y w m c X V v d D t T Z W N 0 a W 9 u M S 9 T T F Q g Q 2 9 t c G x p Y W 5 j Z S B S Z X B v c n Q v Q X V 0 b 1 J l b W 9 2 Z W R D b 2 x 1 b W 5 z M S 5 7 V V N E X 1 R v d G F s X 0 9 i b F 9 I Q U Z f X 2 M s O D V 9 J n F 1 b 3 Q 7 L C Z x d W 9 0 O 1 N l Y 3 R p b 2 4 x L 1 N M V C B D b 2 1 w b G l h b m N l I F J l c G 9 y d C 9 B d X R v U m V t b 3 Z l Z E N v b H V t b n M x L n t W Y W x p Z G F 0 a W 5 n X 0 h B R l 9 f Y y w 4 N n 0 m c X V v d D s s J n F 1 b 3 Q 7 U 2 V j d G l v b j E v U 0 x U I E N v b X B s a W F u Y 2 U g U m V w b 3 J 0 L 0 F 1 d G 9 S Z W 1 v d m V k Q 2 9 s d W 1 u c z E u e 1 Z h c m l h b m N l X 0 V 4 c G x h b m F 0 a W 9 u X 0 h B R l 9 f Y y w 4 N 3 0 m c X V v d D s s J n F 1 b 3 Q 7 U 2 V j d G l v b j E v U 0 x U I E N v b X B s a W F u Y 2 U g U m V w b 3 J 0 L 0 F 1 d G 9 S Z W 1 v d m V k Q 2 9 s d W 1 u c z E u e 1 g 2 M F 9 w Z X J f Z m 9 y X 2 J l b G 9 3 X 2 1 l Z F 9 p b m N v b W V f R V h Q X 0 h B R l 9 f Y y w 4 O H 0 m c X V v d D s s J n F 1 b 3 Q 7 U 2 V j d G l v b j E v U 0 x U I E N v b X B s a W F u Y 2 U g U m V w b 3 J 0 L 0 F 1 d G 9 S Z W 1 v d m V k Q 2 9 s d W 1 u c z E u e 1 g 2 M F 9 w Z X J f Z m 9 y X 2 J l b G 9 3 X 2 1 l Z F 9 p b m N v b W V f W U 5 f S E F G X 1 9 j L D g 5 f S Z x d W 9 0 O y w m c X V v d D t T Z W N 0 a W 9 u M S 9 T T F Q g Q 2 9 t c G x p Y W 5 j Z S B S Z X B v c n Q v Q X V 0 b 1 J l b W 9 2 Z W R D b 2 x 1 b W 5 z M S 5 7 U 3 V i b W l z c 2 l v b l 9 E Y X R l X 1 9 j L D k w f S Z x d W 9 0 O 1 0 s J n F 1 b 3 Q 7 U m V s Y X R p b 2 5 z a G l w S W 5 m b y Z x d W 9 0 O z p b X X 0 i I C 8 + P C 9 T d G F i b G V F b n R y a W V z P j w v S X R l b T 4 8 S X R l b T 4 8 S X R l b U x v Y 2 F 0 a W 9 u P j x J d G V t V H l w Z T 5 G b 3 J t d W x h P C 9 J d G V t V H l w Z T 4 8 S X R l b V B h d G g + U 2 V j d G l v b j E v U 0 x U J T I w Q 2 9 t c G x p Y W 5 j Z S U y M F J l c G 9 y d C 9 T b 3 V y Y 2 U 8 L 0 l 0 Z W 1 Q Y X R o P j w v S X R l b U x v Y 2 F 0 a W 9 u P j x T d G F i b G V F b n R y a W V z I C 8 + P C 9 J d G V t P j x J d G V t P j x J d G V t T G 9 j Y X R p b 2 4 + P E l 0 Z W 1 U e X B l P k Z v c m 1 1 b G E 8 L 0 l 0 Z W 1 U e X B l P j x J d G V t U G F 0 a D 5 T Z W N 0 a W 9 u M S 9 T T F Q l M j B D b 2 1 w b G l h b m N l J T I w U m V w b 3 J 0 L 1 N M V F 9 D b 2 1 w b G l h b m N l X 1 J l c G 9 y d F 9 f Y z w v S X R l b V B h d G g + P C 9 J d G V t T G 9 j Y X R p b 2 4 + P F N 0 Y W J s Z U V u d H J p Z X M g L z 4 8 L 0 l 0 Z W 0 + P E l 0 Z W 0 + P E l 0 Z W 1 M b 2 N h d G l v b j 4 8 S X R l b V R 5 c G U + R m 9 y b X V s Y T w v S X R l b V R 5 c G U + P E l 0 Z W 1 Q Y X R o P l N l Y 3 R p b 2 4 x L 1 N M V C U y M E N v b X B s a W F u Y 2 U l M j B S Z X B v c n Q v U m V t b 3 Z l Z C U y M E 9 0 a G V y J T I w Q 2 9 s d W 1 u c z w v S X R l b V B h d G g + P C 9 J d G V t T G 9 j Y X R p b 2 4 + P F N 0 Y W J s Z U V u d H J p Z X M g L z 4 8 L 0 l 0 Z W 0 + P E l 0 Z W 0 + P E l 0 Z W 1 M b 2 N h d G l v b j 4 8 S X R l b V R 5 c G U + R m 9 y b X V s Y T w v S X R l b V R 5 c G U + P E l 0 Z W 1 Q Y X R o P l N l Y 3 R p b 2 4 x L 1 N M V C U y M E N v b X B s a W F u Y 2 U l M j B S Z X B v c n Q v R m l s d G V y Z W Q l M j B S b 3 d z P C 9 J d G V t U G F 0 a D 4 8 L 0 l 0 Z W 1 M b 2 N h d G l v b j 4 8 U 3 R h Y m x l R W 5 0 c m l l c y A v P j w v S X R l b T 4 8 S X R l b T 4 8 S X R l b U x v Y 2 F 0 a W 9 u P j x J d G V t V H l w Z T 5 G b 3 J t d W x h P C 9 J d G V t V H l w Z T 4 8 S X R l b V B h d G g + U 2 V j d G l v b j E v U 0 x U J T I w Q 2 9 t c G x p Y W 5 j Z S U y M F J l c G 9 y d C 9 G a W x 0 Z X J l Z C U y M F J v d 3 M x P C 9 J d G V t U G F 0 a D 4 8 L 0 l 0 Z W 1 M b 2 N h d G l v b j 4 8 U 3 R h Y m x l R W 5 0 c m l l c y A v P j w v S X R l b T 4 8 S X R l b T 4 8 S X R l b U x v Y 2 F 0 a W 9 u P j x J d G V t V H l w Z T 5 G b 3 J t d W x h P C 9 J d G V t V H l w Z T 4 8 S X R l b V B h d G g + U 2 V j d G l v b j E v U 0 x U J T I w Q 2 9 t c G x p Y W 5 j Z S U y M F J l c G 9 y d C 9 F e H B h b m R l Z C U y M F J l Y 2 l w a W V u d F 9 f c j w v S X R l b V B h d G g + P C 9 J d G V t T G 9 j Y X R p b 2 4 + P F N 0 Y W J s Z U V u d H J p Z X M g L z 4 8 L 0 l 0 Z W 0 + P E l 0 Z W 0 + P E l 0 Z W 1 M b 2 N h d G l v b j 4 8 S X R l b V R 5 c G U + R m 9 y b X V s Y T w v S X R l b V R 5 c G U + P E l 0 Z W 1 Q Y X R o P l N l Y 3 R p b 2 4 x L 1 N M V C U y M E N v b X B s a W F u Y 2 U l M j B S Z X B v c n Q v R X h w Y W 5 k Z W Q l M j B T T F R f Q X B w b G l j Y X R p b 2 5 f U m V j b 3 J k X 1 9 y P C 9 J d G V t U G F 0 a D 4 8 L 0 l 0 Z W 1 M b 2 N h d G l v b j 4 8 U 3 R h Y m x l R W 5 0 c m l l c y A v P j w v S X R l b T 4 8 S X R l b T 4 8 S X R l b U x v Y 2 F 0 a W 9 u P j x J d G V t V H l w Z T 5 G b 3 J t d W x h P C 9 J d G V t V H l w Z T 4 8 S X R l b V B h d G g + U 2 V j d G l v b j E v U 0 x U J T I w Q 2 9 t c G x p Y W 5 j Z S U y M F J l c G 9 y d C 9 S Z W 9 y Z G V y Z W Q l M j B D b 2 x 1 b W 5 z P C 9 J d G V t U G F 0 a D 4 8 L 0 l 0 Z W 1 M b 2 N h d G l v b j 4 8 U 3 R h Y m x l R W 5 0 c m l l c y A v P j w v S X R l b T 4 8 L 0 l 0 Z W 1 z P j w v T G 9 j Y W x Q Y W N r Y W d l T W V 0 Y W R h d G F G a W x l P h Y A A A B Q S w U G A A A A A A A A A A A A A A A A A A A A A A A A 2 g A A A A E A A A D Q j J 3 f A R X R E Y x 6 A M B P w p f r A Q A A A A Y R f h n L z 3 V P v W c k M I v d 2 P E A A A A A A g A A A A A A A 2 Y A A M A A A A A Q A A A A J m z d G f d m H h k Z A Q F J g B 6 g i Q A A A A A E g A A A o A A A A B A A A A A x a Y c T 3 r 2 F B K K g n q f b e K p P U A A A A O B J O v O r i A t g P P f u k + V i c L o q Y + s f p u d i 8 K I d W 7 l 7 N / 4 j n 6 N + J x e m p z x 7 / J a b o 6 k b Q t d 7 A 9 j y P U 1 y j a T j C g w b H P T 4 6 4 X Q I 5 T A q S Y O Y 4 X 5 L B J Z F A A A A C P r q u I Y 7 X z Y H y Y G 3 9 4 W m V 0 2 F N R H < / D a t a M a s h u p > 
</file>

<file path=customXml/item4.xml><?xml version="1.0" encoding="utf-8"?>
<p:properties xmlns:p="http://schemas.microsoft.com/office/2006/metadata/properties" xmlns:xsi="http://www.w3.org/2001/XMLSchema-instance" xmlns:pc="http://schemas.microsoft.com/office/infopath/2007/PartnerControls">
  <documentManagement>
    <ARP_x0020_Program xmlns="f70e41de-0fe8-47d8-bae5-96f488b1d7ac"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F1EC0C-0377-440D-AD33-04F07FA8B590}">
  <ds:schemaRefs>
    <ds:schemaRef ds:uri="http://schemas.microsoft.com/sharepoint/events"/>
  </ds:schemaRefs>
</ds:datastoreItem>
</file>

<file path=customXml/itemProps2.xml><?xml version="1.0" encoding="utf-8"?>
<ds:datastoreItem xmlns:ds="http://schemas.openxmlformats.org/officeDocument/2006/customXml" ds:itemID="{03BF6F59-47C6-4D05-B308-57D836B80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ab5d5-3917-4d2c-a72e-c43f200ca589"/>
    <ds:schemaRef ds:uri="f70e41de-0fe8-47d8-bae5-96f488b1d7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9B40A7-5DCB-42D2-A9C4-71F66777280D}">
  <ds:schemaRefs>
    <ds:schemaRef ds:uri="http://schemas.microsoft.com/DataMashup"/>
  </ds:schemaRefs>
</ds:datastoreItem>
</file>

<file path=customXml/itemProps4.xml><?xml version="1.0" encoding="utf-8"?>
<ds:datastoreItem xmlns:ds="http://schemas.openxmlformats.org/officeDocument/2006/customXml" ds:itemID="{302D2DFE-BC60-4019-A504-34153BBFF70D}">
  <ds:schemaRef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354ab5d5-3917-4d2c-a72e-c43f200ca589"/>
    <ds:schemaRef ds:uri="http://schemas.microsoft.com/office/2006/metadata/properties"/>
    <ds:schemaRef ds:uri="f70e41de-0fe8-47d8-bae5-96f488b1d7ac"/>
    <ds:schemaRef ds:uri="http://schemas.openxmlformats.org/package/2006/metadata/core-properties"/>
    <ds:schemaRef ds:uri="http://purl.org/dc/dcmitype/"/>
  </ds:schemaRefs>
</ds:datastoreItem>
</file>

<file path=customXml/itemProps5.xml><?xml version="1.0" encoding="utf-8"?>
<ds:datastoreItem xmlns:ds="http://schemas.openxmlformats.org/officeDocument/2006/customXml" ds:itemID="{09EB6465-05E8-4BE7-85BD-365137A55E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Demographics by Type</vt:lpstr>
      <vt:lpstr>Assistance by Participant</vt:lpstr>
      <vt:lpstr>Applications by Participant</vt:lpstr>
      <vt:lpstr>Disaggregated Demographics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Megaw, Vanessa</cp:lastModifiedBy>
  <cp:revision/>
  <dcterms:created xsi:type="dcterms:W3CDTF">2022-06-21T16:07:07Z</dcterms:created>
  <dcterms:modified xsi:type="dcterms:W3CDTF">2026-02-09T19:45:38Z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0x0101009069CD10B6C24742ACAD1BAB63041E42</vt:lpwstr>
  </property>
  <property fmtid="{D5CDD505-2E9C-101B-9397-08002B2CF9AE}" pid="3" name="{A44787D4-0540-4523-9961-78E4036D8C6D}">
    <vt:lpwstr>{B2CCD4C1-0CE3-42B3-A0B7-7745BBCBE6BC}</vt:lpwstr>
  </property>
</Properties>
</file>