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MEGAW - April 2021 to 22\Draft materials\"/>
    </mc:Choice>
  </mc:AlternateContent>
  <xr:revisionPtr revIDLastSave="0" documentId="8_{C5698A72-CECA-43F1-81CB-947F52E0D487}" xr6:coauthVersionLast="47" xr6:coauthVersionMax="47" xr10:uidLastSave="{00000000-0000-0000-0000-000000000000}"/>
  <bookViews>
    <workbookView xWindow="0" yWindow="2940" windowWidth="28800" windowHeight="11385" tabRatio="756" xr2:uid="{00000000-000D-0000-FFFF-FFFF00000000}"/>
  </bookViews>
  <sheets>
    <sheet name="Summary" sheetId="10" r:id="rId1"/>
    <sheet name="Demographics by Type" sheetId="19" r:id="rId2"/>
    <sheet name="Assistance by Participant" sheetId="14" r:id="rId3"/>
    <sheet name="Applications by Participant" sheetId="29" r:id="rId4"/>
    <sheet name="Disaggregated Demographics" sheetId="35" r:id="rId5"/>
  </sheets>
  <definedNames>
    <definedName name="_xlnm._FilterDatabase" localSheetId="3" hidden="1">'Applications by Participant'!$B$8:$V$8</definedName>
    <definedName name="_xlnm._FilterDatabase" localSheetId="2" hidden="1">'Assistance by Participant'!$B$8:$K$8</definedName>
    <definedName name="_xlnm._FilterDatabase" localSheetId="4" hidden="1">'Disaggregated Demographics'!$B$8:$X$8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<sst xmlns="http://schemas.openxmlformats.org/spreadsheetml/2006/main" count="548" uniqueCount="196">
  <si>
    <t>Recipient Type</t>
  </si>
  <si>
    <t>Number of Recipients</t>
  </si>
  <si>
    <t>Recipients Submitted</t>
  </si>
  <si>
    <t>Submission Rate</t>
  </si>
  <si>
    <t>Total Allocations</t>
  </si>
  <si>
    <t xml:space="preserve">Program Obligations </t>
  </si>
  <si>
    <t xml:space="preserve">Program Expenditures </t>
  </si>
  <si>
    <t>Admin Obligations</t>
  </si>
  <si>
    <t>Admin Expenditures</t>
  </si>
  <si>
    <t>Total Obligations</t>
  </si>
  <si>
    <t>Total Expenditures</t>
  </si>
  <si>
    <t>State/DC</t>
  </si>
  <si>
    <t>Territorial Government</t>
  </si>
  <si>
    <t>Tribal Government or Tribally Designated Housing Entity</t>
  </si>
  <si>
    <t>Grand Total</t>
  </si>
  <si>
    <t>Percent Change</t>
  </si>
  <si>
    <t xml:space="preserve">Homeowners Assisted </t>
  </si>
  <si>
    <t>Total Applications</t>
  </si>
  <si>
    <t>Completed Applications</t>
  </si>
  <si>
    <t>Applications Approved</t>
  </si>
  <si>
    <t>Applications Denied</t>
  </si>
  <si>
    <t>Applications Withdrawn</t>
  </si>
  <si>
    <t>SDI Homeowners Assisted</t>
  </si>
  <si>
    <t>Homeowners Assisted &lt;100% AMI</t>
  </si>
  <si>
    <r>
      <rPr>
        <b/>
        <sz val="11"/>
        <color theme="1"/>
        <rFont val="Calibri"/>
        <family val="2"/>
        <scheme val="minor"/>
      </rPr>
      <t>Note</t>
    </r>
    <r>
      <rPr>
        <sz val="11"/>
        <color theme="1"/>
        <rFont val="Calibri"/>
        <family val="2"/>
        <scheme val="minor"/>
      </rPr>
      <t>: Homeowners Assisted includes those who receive HAF assistance through housing counseling and other means.</t>
    </r>
  </si>
  <si>
    <t>Area Median Income</t>
  </si>
  <si>
    <t>Below or equal to 50%</t>
  </si>
  <si>
    <t>Greater than 50% and less than or equal 80%</t>
  </si>
  <si>
    <t>Greater than 80% and less than or equal to 100%</t>
  </si>
  <si>
    <t>Greater than 100% and less than or equal to 150%</t>
  </si>
  <si>
    <t>Greater than 150%</t>
  </si>
  <si>
    <t>Data Not Collected</t>
  </si>
  <si>
    <t>Total</t>
  </si>
  <si>
    <t>Ethnicity</t>
  </si>
  <si>
    <t>Hispanic or Latino/a</t>
  </si>
  <si>
    <t>Not Hispanic or Latino/a</t>
  </si>
  <si>
    <t>Declined to Answer</t>
  </si>
  <si>
    <t>Race</t>
  </si>
  <si>
    <t>American Indian or Alaska Native</t>
  </si>
  <si>
    <t>Asian</t>
  </si>
  <si>
    <t>Asian - Chinese</t>
  </si>
  <si>
    <t>Asian - Filipino</t>
  </si>
  <si>
    <t>Asian - Indian</t>
  </si>
  <si>
    <t>Asian - Japanese</t>
  </si>
  <si>
    <t>Asian - Korean</t>
  </si>
  <si>
    <t>Asian - Other</t>
  </si>
  <si>
    <t>Asian – sub-category data not collected</t>
  </si>
  <si>
    <t>Asian - Vietnamese</t>
  </si>
  <si>
    <t>Black or African American</t>
  </si>
  <si>
    <t>Pacific Islander</t>
  </si>
  <si>
    <t>Pacific Islander - Guamanian or Chamorro</t>
  </si>
  <si>
    <t>Pacific Islander - Native Hawaiian</t>
  </si>
  <si>
    <t>Pacific Islander - Other</t>
  </si>
  <si>
    <t>Pacific Islander - Samoan</t>
  </si>
  <si>
    <t>Pacific Islander – sub-category data not collected</t>
  </si>
  <si>
    <t>White</t>
  </si>
  <si>
    <t>Female</t>
  </si>
  <si>
    <t>Male</t>
  </si>
  <si>
    <t>Reason for Denial</t>
  </si>
  <si>
    <t>Application Not Completed Within Program Timeframe</t>
  </si>
  <si>
    <t>Income Eligibility</t>
  </si>
  <si>
    <t>Lack of COVID Related Financial Hardship</t>
  </si>
  <si>
    <t>Principal Balance Exceeded Conforming Loan Limit</t>
  </si>
  <si>
    <t>Delinquency amount exceeds program cap</t>
  </si>
  <si>
    <t>Property Not Primary Residence</t>
  </si>
  <si>
    <t>Servicer(s) not participating</t>
  </si>
  <si>
    <t>Other</t>
  </si>
  <si>
    <t>Note: Applications Submitted and Applications Completed may include applications pending a funding decision.</t>
  </si>
  <si>
    <t>Applications Completed</t>
  </si>
  <si>
    <t>Homeowners Approved</t>
  </si>
  <si>
    <t>Applications Submitted</t>
  </si>
  <si>
    <t>State/Territory</t>
  </si>
  <si>
    <t>Total Allocation</t>
  </si>
  <si>
    <t>Total Program Expenditures
(Excludes Admin)</t>
  </si>
  <si>
    <t>Total Admin Expenditures</t>
  </si>
  <si>
    <t>Total Program Obligations 
(Excludes Admin)</t>
  </si>
  <si>
    <t>Total Admin Obligations</t>
  </si>
  <si>
    <t>Amount</t>
  </si>
  <si>
    <t>Percent of Allocation</t>
  </si>
  <si>
    <t>Alabama</t>
  </si>
  <si>
    <t>Alaska</t>
  </si>
  <si>
    <t>American Samoa</t>
  </si>
  <si>
    <t>Arkansas</t>
  </si>
  <si>
    <t>California</t>
  </si>
  <si>
    <t>Colorado</t>
  </si>
  <si>
    <t>Connecticut</t>
  </si>
  <si>
    <t>Delaware</t>
  </si>
  <si>
    <t>District of Columbia</t>
  </si>
  <si>
    <t>Florida</t>
  </si>
  <si>
    <t>Georgia</t>
  </si>
  <si>
    <t>Guam</t>
  </si>
  <si>
    <t>Hawaii</t>
  </si>
  <si>
    <t>Idaho</t>
  </si>
  <si>
    <t>Illinois</t>
  </si>
  <si>
    <t>Indiana</t>
  </si>
  <si>
    <t>Iowa</t>
  </si>
  <si>
    <t>Kentucky</t>
  </si>
  <si>
    <t>Louisiana</t>
  </si>
  <si>
    <t>Maine</t>
  </si>
  <si>
    <t>Maryland</t>
  </si>
  <si>
    <t>Michigan</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</si>
  <si>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</si>
  <si>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</si>
  <si>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</si>
  <si>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</si>
  <si>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</si>
  <si>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</si>
  <si>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</si>
  <si>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</si>
  <si>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</si>
  <si>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</si>
  <si>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</si>
  <si>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</si>
  <si>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</si>
  <si>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</si>
  <si>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</si>
  <si>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Pennsylvania</t>
  </si>
  <si>
    <t>Rhode Island</t>
  </si>
  <si>
    <t>South Carolina</t>
  </si>
  <si>
    <t>South Dakota</t>
  </si>
  <si>
    <t>Tennessee</t>
  </si>
  <si>
    <t>Texas</t>
  </si>
  <si>
    <t>Utah</t>
  </si>
  <si>
    <t>Vermont</t>
  </si>
  <si>
    <t>Virgin Islands</t>
  </si>
  <si>
    <t>Virginia</t>
  </si>
  <si>
    <t>Washington</t>
  </si>
  <si>
    <t>West Virginia</t>
  </si>
  <si>
    <t>Wisconsin</t>
  </si>
  <si>
    <t>Wyoming</t>
  </si>
  <si>
    <t>Fact Specific Proxy</t>
  </si>
  <si>
    <t>Homeowner Not Delinquent (if required by state)</t>
  </si>
  <si>
    <t>American Indian</t>
  </si>
  <si>
    <t>Black</t>
  </si>
  <si>
    <t>Hispanic</t>
  </si>
  <si>
    <t>Not Hispanic</t>
  </si>
  <si>
    <t>Less than 50%</t>
  </si>
  <si>
    <t>50 - 80%</t>
  </si>
  <si>
    <t>80 - 100%</t>
  </si>
  <si>
    <t>100 - 150%</t>
  </si>
  <si>
    <t>Amount Exceeds Program Cap</t>
  </si>
  <si>
    <t>Not Delinquent</t>
  </si>
  <si>
    <t>Loan Exceeds Loan Limit</t>
  </si>
  <si>
    <t>Not Income Eligibile</t>
  </si>
  <si>
    <t>No COVID Hardship</t>
  </si>
  <si>
    <t>Application Not Completed</t>
  </si>
  <si>
    <t>Not Primary Residence</t>
  </si>
  <si>
    <t>Non Participating Servicer</t>
  </si>
  <si>
    <t>Applications</t>
  </si>
  <si>
    <t>Homeowners Assisted &lt; 100% AMI</t>
  </si>
  <si>
    <r>
      <rPr>
        <vertAlign val="superscript"/>
        <sz val="11"/>
        <color rgb="FF000000"/>
        <rFont val="Calibri"/>
        <family val="2"/>
        <scheme val="minor"/>
      </rPr>
      <t>1</t>
    </r>
    <r>
      <rPr>
        <sz val="11"/>
        <color indexed="8"/>
        <rFont val="Calibri"/>
        <family val="2"/>
        <scheme val="minor"/>
      </rPr>
      <t xml:space="preserve"> Homeowners Assisted includes those who receive HAF assistance through housing counseling and other means.</t>
    </r>
  </si>
  <si>
    <r>
      <rPr>
        <vertAlign val="superscript"/>
        <sz val="11"/>
        <color rgb="FF000000"/>
        <rFont val="Calibri"/>
        <family val="2"/>
        <scheme val="minor"/>
      </rPr>
      <t>2</t>
    </r>
    <r>
      <rPr>
        <sz val="11"/>
        <color rgb="FF000000"/>
        <rFont val="Calibri"/>
        <family val="2"/>
        <scheme val="minor"/>
      </rPr>
      <t xml:space="preserve"> All HAF participants are required to submit financial reports annually (Q3 reporting cycle). In other periods (Q1, Q2, Q4), reporting is required from all states and territories but only required from tribal participants with awards of $5,000,000 or more, which may result in tribal totals being lower in Q1, Q2, and Q4 relative to Q3 due to differences in the tribal participants required to submit reports.</t>
    </r>
  </si>
  <si>
    <r>
      <rPr>
        <vertAlign val="superscript"/>
        <sz val="11"/>
        <color rgb="FF000000"/>
        <rFont val="Calibri"/>
        <family val="2"/>
        <scheme val="minor"/>
      </rPr>
      <t>1</t>
    </r>
    <r>
      <rPr>
        <sz val="11"/>
        <color rgb="FF000000"/>
        <rFont val="Calibri"/>
        <family val="2"/>
        <scheme val="minor"/>
      </rPr>
      <t xml:space="preserve"> All HAF participants are required to submit financial reports annually (Q3 reporting cycle). In other periods (Q1, Q2, Q4), reporting is required from all states and territories but only required from tribal participants with awards of $5,000,000 or more, which may result in tribal totals being lower in Q1, Q2, and Q4 relative to Q3 due to differences in the tribal participants required to submit reports.</t>
    </r>
  </si>
  <si>
    <t xml:space="preserve"> </t>
  </si>
  <si>
    <r>
      <t>1</t>
    </r>
    <r>
      <rPr>
        <sz val="11"/>
        <color rgb="FF000000"/>
        <rFont val="Calibri"/>
        <family val="2"/>
        <scheme val="minor"/>
      </rPr>
      <t xml:space="preserve"> Homeowners Assisted includes those who receive HAF assistance through housing counseling and other means.</t>
    </r>
  </si>
  <si>
    <r>
      <t>2</t>
    </r>
    <r>
      <rPr>
        <sz val="11"/>
        <color rgb="FF000000"/>
        <rFont val="Calibri"/>
        <family val="2"/>
        <scheme val="minor"/>
      </rPr>
      <t xml:space="preserve"> To protect the privacy of HAF-assisted households, Treasury limits disclosure of information that could be used to deduce the identity of an individual or household. Specifically, the Rule of Eleven stipulates that no information describing any group of less than eleven households is disclosed. Percentages pertaining to a group of less than eleven, herein, have been replaced with an asterisk (*). For more, see https://www.huduser.gov/portal/portal/sites/default/files/pdf/PDR-Privacy-Rule-of-Eleven.pdf</t>
    </r>
  </si>
  <si>
    <r>
      <t>3</t>
    </r>
    <r>
      <rPr>
        <sz val="11"/>
        <color rgb="FF000000"/>
        <rFont val="Calibri"/>
        <family val="2"/>
        <scheme val="minor"/>
      </rPr>
      <t xml:space="preserve"> All HAF participants are required to submit financial reports annually (Q3 reporting cycle). In other periods (Q1, Q2, Q4), reporting is required from all states and territories but only required from tribal participants with awards of $5,000,000 or more, which may result in tribal totals being lower in Q1, Q2, and Q4 relative to Q3 due to differences in the tribal participants required to submit reports.</t>
    </r>
  </si>
  <si>
    <r>
      <t>4</t>
    </r>
    <r>
      <rPr>
        <sz val="11"/>
        <color rgb="FF000000"/>
        <rFont val="Calibri"/>
        <family val="2"/>
        <scheme val="minor"/>
      </rPr>
      <t xml:space="preserve"> Reason for Denial Percentage equal Number of Denied Applications for each group divided by Total Number of Denied Applications.</t>
    </r>
  </si>
  <si>
    <t>State Subtotal</t>
  </si>
  <si>
    <r>
      <t>4</t>
    </r>
    <r>
      <rPr>
        <sz val="11"/>
        <color rgb="FF000000"/>
        <rFont val="Calibri"/>
        <family val="2"/>
        <scheme val="minor"/>
      </rPr>
      <t xml:space="preserve"> Percentages displayed equal Number of Approved Applications for each group divided by Total Number of Approved Applications, excluding the categories 'Data Not Collected' and 'Declined to Answer'.</t>
    </r>
  </si>
  <si>
    <r>
      <t>Arizona</t>
    </r>
    <r>
      <rPr>
        <vertAlign val="superscript"/>
        <sz val="11"/>
        <color rgb="FF000000"/>
        <rFont val="Calibri"/>
        <family val="2"/>
        <scheme val="minor"/>
      </rPr>
      <t>3</t>
    </r>
  </si>
  <si>
    <r>
      <t>Arizona</t>
    </r>
    <r>
      <rPr>
        <vertAlign val="superscript"/>
        <sz val="11"/>
        <color rgb="FF000000"/>
        <rFont val="Calibri"/>
        <family val="2"/>
        <scheme val="minor"/>
      </rPr>
      <t>6</t>
    </r>
  </si>
  <si>
    <t>*</t>
  </si>
  <si>
    <t>Note: Data reflects all Q4 reports that have been submitted. Data from final reports are included for HAF Participants that did not submit a HAF Q4 2024 compliance report because a HAF final quarterly report has already been submitted for closeout.</t>
  </si>
  <si>
    <t>Q3 Reported Amounts:</t>
  </si>
  <si>
    <t>Q4 2024</t>
  </si>
  <si>
    <t>Q4 2024 - 
Percent of Total</t>
  </si>
  <si>
    <t>Q3 2024</t>
  </si>
  <si>
    <t>Q3 2024 - 
Percent of Total</t>
  </si>
  <si>
    <r>
      <rPr>
        <vertAlign val="superscript"/>
        <sz val="11"/>
        <rFont val="Calibri"/>
        <family val="2"/>
        <scheme val="minor"/>
      </rPr>
      <t xml:space="preserve">4 </t>
    </r>
    <r>
      <rPr>
        <sz val="11"/>
        <rFont val="Calibri"/>
        <family val="2"/>
        <scheme val="minor"/>
      </rPr>
      <t>Data from final reports are included for HAF Participants that did not submit a HAF Q4 2024 compliance report because a HAF final quarterly report has already been submitted for closeout.</t>
    </r>
  </si>
  <si>
    <r>
      <rPr>
        <vertAlign val="superscript"/>
        <sz val="11"/>
        <rFont val="Calibri"/>
        <family val="2"/>
        <scheme val="minor"/>
      </rPr>
      <t xml:space="preserve">3 </t>
    </r>
    <r>
      <rPr>
        <sz val="11"/>
        <rFont val="Calibri"/>
        <family val="2"/>
        <scheme val="minor"/>
      </rPr>
      <t>Data from final report is included for HAF Participant; Participant did not submit a HAF Q4 2024 compliance report because a HAF final quarterly report has already been submitted for closeout.</t>
    </r>
  </si>
  <si>
    <r>
      <t>Kansas</t>
    </r>
    <r>
      <rPr>
        <vertAlign val="superscript"/>
        <sz val="11"/>
        <color rgb="FF000000"/>
        <rFont val="Calibri"/>
        <family val="2"/>
        <scheme val="minor"/>
      </rPr>
      <t>3</t>
    </r>
  </si>
  <si>
    <r>
      <t>Minnesota</t>
    </r>
    <r>
      <rPr>
        <vertAlign val="superscript"/>
        <sz val="11"/>
        <color rgb="FF000000"/>
        <rFont val="Calibri"/>
        <family val="2"/>
        <scheme val="minor"/>
      </rPr>
      <t>3</t>
    </r>
  </si>
  <si>
    <r>
      <t>Puerto Rico</t>
    </r>
    <r>
      <rPr>
        <vertAlign val="superscript"/>
        <sz val="11"/>
        <color rgb="FF000000"/>
        <rFont val="Calibri"/>
        <family val="2"/>
        <scheme val="minor"/>
      </rPr>
      <t>3</t>
    </r>
  </si>
  <si>
    <r>
      <rPr>
        <vertAlign val="superscript"/>
        <sz val="11"/>
        <rFont val="Calibri"/>
        <family val="2"/>
        <scheme val="minor"/>
      </rPr>
      <t xml:space="preserve">6 </t>
    </r>
    <r>
      <rPr>
        <sz val="11"/>
        <rFont val="Calibri"/>
        <family val="2"/>
        <scheme val="minor"/>
      </rPr>
      <t>Data from final report is included for HAF Participant; Participant did not submit a HAF Q4 2024 compliance report because a HAF final quarterly report has already been submitted for closeout.</t>
    </r>
  </si>
  <si>
    <r>
      <t>Kansas</t>
    </r>
    <r>
      <rPr>
        <vertAlign val="superscript"/>
        <sz val="11"/>
        <color rgb="FF000000"/>
        <rFont val="Calibri"/>
        <family val="2"/>
        <scheme val="minor"/>
      </rPr>
      <t>6</t>
    </r>
  </si>
  <si>
    <r>
      <t>Minnesota</t>
    </r>
    <r>
      <rPr>
        <vertAlign val="superscript"/>
        <sz val="11"/>
        <color rgb="FF000000"/>
        <rFont val="Calibri"/>
        <family val="2"/>
        <scheme val="minor"/>
      </rPr>
      <t>6</t>
    </r>
  </si>
  <si>
    <r>
      <t>Puerto Rico</t>
    </r>
    <r>
      <rPr>
        <vertAlign val="superscript"/>
        <sz val="11"/>
        <color rgb="FF000000"/>
        <rFont val="Calibri"/>
        <family val="2"/>
        <scheme val="minor"/>
      </rPr>
      <t>6</t>
    </r>
  </si>
  <si>
    <t>Data as of 3/27/2025</t>
  </si>
  <si>
    <r>
      <rPr>
        <vertAlign val="superscript"/>
        <sz val="11"/>
        <rFont val="Calibri"/>
        <family val="2"/>
        <scheme val="minor"/>
      </rPr>
      <t xml:space="preserve">3 </t>
    </r>
    <r>
      <rPr>
        <sz val="11"/>
        <rFont val="Calibri"/>
        <family val="2"/>
        <scheme val="minor"/>
      </rPr>
      <t>Based on cumulative data covering the period through December 31, 2024, as submitted by HAF Participants on their HAF Q4 2024 compliance report as of March 27, 2025.</t>
    </r>
  </si>
  <si>
    <r>
      <rPr>
        <vertAlign val="superscript"/>
        <sz val="11"/>
        <rFont val="Calibri"/>
        <family val="2"/>
        <scheme val="minor"/>
      </rPr>
      <t xml:space="preserve">2 </t>
    </r>
    <r>
      <rPr>
        <sz val="11"/>
        <rFont val="Calibri"/>
        <family val="2"/>
        <scheme val="minor"/>
      </rPr>
      <t>Based on cumulative data covering the period through December 31, 2024, as submitted by HAF Participants on their HAF Q4 2024 compliance report as of March 27, 2025</t>
    </r>
  </si>
  <si>
    <r>
      <t xml:space="preserve">5 </t>
    </r>
    <r>
      <rPr>
        <sz val="11"/>
        <rFont val="Calibri"/>
        <family val="2"/>
        <scheme val="minor"/>
      </rPr>
      <t>Based on cumulative data covering the period through December 31, 2024, as submitted by HAF Participants on their HAF Q4 2024 compliance report as of March 27, 2025. </t>
    </r>
  </si>
  <si>
    <r>
      <t>Massachusetts</t>
    </r>
    <r>
      <rPr>
        <vertAlign val="superscript"/>
        <sz val="11"/>
        <color rgb="FF000000"/>
        <rFont val="Calibri"/>
        <family val="2"/>
        <scheme val="minor"/>
      </rPr>
      <t>3</t>
    </r>
  </si>
  <si>
    <r>
      <t>Massachusetts</t>
    </r>
    <r>
      <rPr>
        <vertAlign val="superscript"/>
        <sz val="11"/>
        <color rgb="FF000000"/>
        <rFont val="Calibri"/>
        <family val="2"/>
        <scheme val="minor"/>
      </rPr>
      <t>6</t>
    </r>
  </si>
  <si>
    <r>
      <t>Tribal Subtotal</t>
    </r>
    <r>
      <rPr>
        <b/>
        <vertAlign val="superscript"/>
        <sz val="11"/>
        <color theme="1"/>
        <rFont val="Calibri"/>
        <family val="2"/>
        <scheme val="minor"/>
      </rPr>
      <t>7</t>
    </r>
  </si>
  <si>
    <r>
      <rPr>
        <vertAlign val="superscript"/>
        <sz val="11"/>
        <color rgb="FF000000"/>
        <rFont val="Calibri"/>
        <family val="2"/>
        <scheme val="minor"/>
      </rPr>
      <t>7</t>
    </r>
    <r>
      <rPr>
        <sz val="11"/>
        <color indexed="8"/>
        <rFont val="Calibri"/>
        <family val="2"/>
        <scheme val="minor"/>
      </rPr>
      <t xml:space="preserve">Data from final reports are included in Tribal Subtotal for HAF Tribal Participants that did not submit a HAF Q4 2024 compliance report because a HAF final quarterly report has already been submitted for closeout. </t>
    </r>
  </si>
  <si>
    <r>
      <rPr>
        <vertAlign val="superscript"/>
        <sz val="11"/>
        <color rgb="FF000000"/>
        <rFont val="Calibri"/>
        <family val="2"/>
        <scheme val="minor"/>
      </rPr>
      <t>4</t>
    </r>
    <r>
      <rPr>
        <sz val="11"/>
        <color indexed="8"/>
        <rFont val="Calibri"/>
        <family val="2"/>
        <scheme val="minor"/>
      </rPr>
      <t xml:space="preserve">Data from final reports are included in Tribal Subtotal for HAF Tribal Participants that did not submit a HAF Q4 2024 compliance report because a HAF final quarterly report has already been submitted for closeout. </t>
    </r>
  </si>
  <si>
    <r>
      <t>Tribal Subtotal</t>
    </r>
    <r>
      <rPr>
        <b/>
        <vertAlign val="superscript"/>
        <sz val="11"/>
        <color theme="1"/>
        <rFont val="Calibri"/>
        <family val="2"/>
        <scheme val="minor"/>
      </rPr>
      <t>4</t>
    </r>
  </si>
  <si>
    <t>Sex</t>
  </si>
  <si>
    <r>
      <rPr>
        <vertAlign val="superscript"/>
        <sz val="11"/>
        <color theme="1"/>
        <rFont val="Calibri"/>
        <family val="2"/>
        <scheme val="minor"/>
      </rPr>
      <t>5</t>
    </r>
    <r>
      <rPr>
        <sz val="11"/>
        <color theme="1"/>
        <rFont val="Calibri"/>
        <family val="2"/>
        <scheme val="minor"/>
      </rPr>
      <t xml:space="preserve"> Recipients reported on households assisted by “gender” in accordance with Treasury’s reporting guidance in effect at the time that they submitted their last quarterly reports, which is the basis for this report.  For purposes of this report, the responses reported under “gender” are reported under “sex” and responses other than “male” or “female” were omitted in accordance with the President’s January 20, 2025 Executive Order titled, “Defending Women From Gender Ideology Extremism and Restoring Biological Truth to the Federal Government." This reporting represents 99% of the total data submitted.</t>
    </r>
  </si>
  <si>
    <r>
      <rPr>
        <vertAlign val="superscript"/>
        <sz val="11"/>
        <color rgb="FF000000"/>
        <rFont val="Calibri"/>
        <family val="2"/>
        <scheme val="minor"/>
      </rPr>
      <t>5</t>
    </r>
    <r>
      <rPr>
        <sz val="11"/>
        <color indexed="8"/>
        <rFont val="Calibri"/>
        <family val="2"/>
        <scheme val="minor"/>
      </rPr>
      <t xml:space="preserve"> Recipients reported on households assisted by “gender” in accordance with Treasury’s reporting guidance in effect at the time that they submitted their last quarterly reports, which is the basis for this report.  For purposes of this report, the responses reported under “gender” are reported under “sex” and responses other than “male” or “female” were omitted in accordance with the President’s January 20, 2025 Executive Order titled, “Defending Women From Gender Ideology Extremism and Restoring Biological Truth to the Federal Government." This reporting represents 99% of the total data submitted.</t>
    </r>
  </si>
  <si>
    <r>
      <rPr>
        <vertAlign val="superscript"/>
        <sz val="11"/>
        <color rgb="FF000000"/>
        <rFont val="Calibri"/>
        <family val="2"/>
        <scheme val="minor"/>
      </rPr>
      <t>7</t>
    </r>
    <r>
      <rPr>
        <sz val="11"/>
        <color indexed="8"/>
        <rFont val="Calibri"/>
        <family val="2"/>
        <scheme val="minor"/>
      </rPr>
      <t xml:space="preserve"> Recipients reported on households assisted by “gender” in accordance with Treasury’s reporting guidance in effect at the time that they submitted their last quarterly reports, which is the basis for this report.  For purposes of this report, the responses reported under “gender” are reported under “sex” and responses other than “male” or “female” were omitted in accordance with the President’s January 20, 2025 Executive Order titled, “Defending Women From Gender Ideology Extremism and Restoring Biological Truth to the Federal Government." This reporting represents 99% of the total data submitted.</t>
    </r>
  </si>
  <si>
    <t>States, Territories, and Tribes &gt;$5M</t>
  </si>
  <si>
    <t>Demographic Data Tables</t>
  </si>
  <si>
    <t>States, Territories, and Tribes &gt;$5M - Applications</t>
  </si>
  <si>
    <t>Homeowners Assisted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</si>
</sst>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00"/>
    <numFmt numFmtId="165" formatCode="_(* #,##0_);_(* \(#,##0\);_(* &quot;-&quot;??_);_(@_)"/>
    <numFmt numFmtId="166" formatCode="_(&quot;$&quot;* #,##0_);_(&quot;$&quot;* \(#,##0\);_(&quot;$&quot;* &quot;-&quot;??_);_(@_)"/>
    <numFmt numFmtId="167" formatCode="&quot;$&quot;#,##0"/>
    <numFmt numFmtId="168" formatCode="0.00000000000000000000000"/>
    <numFmt numFmtId="169" formatCode="0.000000000000000000000000000000000000000000000000000000"/>
  </numFmts>
  <fonts count="2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b/>
      <sz val="11"/>
      <color theme="1"/>
      <name val="Calibri"/>
      <family val="2"/>
      <scheme val="minor"/>
    </font>
    <font>
      <b/>
      <sz val="11"/>
      <color indexed="8"/>
      <name val="Calibri"/>
      <family val="2"/>
      <scheme val="minor"/>
    </font>
    <font>
      <sz val="11"/>
      <color theme="0"/>
      <name val="Calibri"/>
      <family val="2"/>
      <scheme val="minor"/>
    </font>
    <font>
      <sz val="11"/>
      <color rgb="FFFF0000"/>
      <name val="Calibri"/>
      <family val="2"/>
      <scheme val="minor"/>
    </font>
    <font>
      <b/>
      <sz val="11"/>
      <color theme="0"/>
      <name val="Calibri"/>
      <family val="2"/>
      <scheme val="minor"/>
    </font>
    <font>
      <b/>
      <sz val="14"/>
      <color theme="0"/>
      <name val="Calibri"/>
      <family val="2"/>
      <scheme val="minor"/>
    </font>
    <font>
      <vertAlign val="superscript"/>
      <sz val="11"/>
      <color rgb="FF000000"/>
      <name val="Calibri"/>
      <family val="2"/>
      <scheme val="minor"/>
    </font>
    <font>
      <sz val="11"/>
      <color rgb="FF000000"/>
      <name val="Calibri"/>
      <family val="2"/>
      <scheme val="minor"/>
    </font>
    <font>
      <sz val="11"/>
      <name val="Calibri"/>
      <family val="2"/>
      <scheme val="minor"/>
    </font>
    <font>
      <vertAlign val="superscript"/>
      <sz val="11"/>
      <name val="Calibri"/>
      <family val="2"/>
      <scheme val="minor"/>
    </font>
    <font>
      <b/>
      <sz val="11"/>
      <name val="Calibri"/>
      <family val="2"/>
      <scheme val="minor"/>
    </font>
    <font>
      <b/>
      <sz val="11"/>
      <color rgb="FF000000"/>
      <name val="Calibri"/>
      <family val="2"/>
      <scheme val="minor"/>
    </font>
    <font>
      <b/>
      <sz val="11"/>
      <color rgb="FFFF0000"/>
      <name val="Calibri"/>
      <family val="2"/>
      <scheme val="minor"/>
    </font>
    <font>
      <b/>
      <vertAlign val="superscript"/>
      <sz val="11"/>
      <color theme="1"/>
      <name val="Calibri"/>
      <family val="2"/>
      <scheme val="minor"/>
    </font>
    <font>
      <vertAlign val="superscript"/>
      <sz val="11"/>
      <color theme="1"/>
      <name val="Calibri"/>
      <family val="2"/>
      <scheme val="minor"/>
    </font>
  </fonts>
  <fills count="12">
    <fill>
      <patternFill patternType="none"/>
    </fill>
    <fill>
      <patternFill patternType="gray125"/>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indexed="64"/>
      </patternFill>
    </fill>
    <fill>
      <patternFill patternType="solid">
        <fgColor theme="6" tint="0.59999389629810485"/>
        <bgColor indexed="64"/>
      </patternFill>
    </fill>
    <fill>
      <patternFill patternType="solid">
        <fgColor theme="3" tint="0.59999389629810485"/>
        <bgColor theme="4" tint="0.79998168889431442"/>
      </patternFill>
    </fill>
    <fill>
      <patternFill patternType="solid">
        <fgColor theme="4"/>
        <bgColor theme="4" tint="0.79998168889431442"/>
      </patternFill>
    </fill>
    <fill>
      <patternFill patternType="solid">
        <fgColor theme="2" tint="-9.9978637043366805E-2"/>
        <bgColor indexed="64"/>
      </patternFill>
    </fill>
    <fill>
      <patternFill patternType="solid">
        <fgColor theme="9" tint="0.39997558519241921"/>
        <bgColor theme="4" tint="0.79998168889431442"/>
      </patternFill>
    </fill>
    <fill>
      <patternFill patternType="solid">
        <fgColor rgb="FFD9E1F2"/>
        <bgColor rgb="FFD9E1F2"/>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auto="1"/>
      </left>
      <right style="thin">
        <color auto="1"/>
      </right>
      <top/>
      <bottom/>
      <diagonal/>
    </border>
  </borders>
  <cellStyleXfs count="9">
    <xf numFmtId="0" fontId="0" fillId="0" borderId="0"/>
    <xf numFmtId="43" fontId="10" fillId="0" borderId="0" applyFont="0" applyFill="0" applyBorder="0" applyAlignment="0" applyProtection="0"/>
    <xf numFmtId="9" fontId="10"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44" fontId="10" fillId="0" borderId="0" applyFont="0" applyFill="0" applyBorder="0" applyAlignment="0" applyProtection="0"/>
    <xf numFmtId="0" fontId="8" fillId="0" borderId="0"/>
    <xf numFmtId="43" fontId="8" fillId="0" borderId="0" applyFont="0" applyFill="0" applyBorder="0" applyAlignment="0" applyProtection="0"/>
  </cellStyleXfs>
  <cellXfs count="186">
    <xf numFmtId="0" fontId="0" fillId="0" borderId="0" xfId="0"/>
    <xf numFmtId="0" fontId="11" fillId="2" borderId="1" xfId="3" applyFont="1" applyFill="1" applyBorder="1"/>
    <xf numFmtId="0" fontId="9" fillId="0" borderId="0" xfId="3"/>
    <xf numFmtId="0" fontId="9" fillId="0" borderId="1" xfId="3" applyBorder="1" applyAlignment="1">
      <alignment horizontal="left"/>
    </xf>
    <xf numFmtId="0" fontId="9" fillId="0" borderId="1" xfId="3" applyBorder="1"/>
    <xf numFmtId="0" fontId="11" fillId="2" borderId="1" xfId="3" applyFont="1" applyFill="1" applyBorder="1" applyAlignment="1">
      <alignment horizontal="left"/>
    </xf>
    <xf numFmtId="9" fontId="0" fillId="0" borderId="1" xfId="4" applyFont="1" applyBorder="1"/>
    <xf numFmtId="9" fontId="11" fillId="2" borderId="1" xfId="4" applyFont="1" applyFill="1" applyBorder="1"/>
    <xf numFmtId="165" fontId="0" fillId="0" borderId="1" xfId="5" applyNumberFormat="1" applyFont="1" applyBorder="1" applyAlignment="1">
      <alignment horizontal="left"/>
    </xf>
    <xf numFmtId="165" fontId="11" fillId="2" borderId="1" xfId="5" applyNumberFormat="1" applyFont="1" applyFill="1" applyBorder="1" applyAlignment="1">
      <alignment horizontal="left"/>
    </xf>
    <xf numFmtId="0" fontId="9" fillId="3" borderId="1" xfId="3" applyFill="1" applyBorder="1"/>
    <xf numFmtId="0" fontId="12" fillId="3" borderId="1" xfId="3" applyFont="1" applyFill="1" applyBorder="1"/>
    <xf numFmtId="165" fontId="0" fillId="0" borderId="1" xfId="5" applyNumberFormat="1" applyFont="1" applyBorder="1"/>
    <xf numFmtId="0" fontId="11" fillId="4" borderId="1" xfId="3" applyFont="1" applyFill="1" applyBorder="1"/>
    <xf numFmtId="165" fontId="11" fillId="3" borderId="1" xfId="1" applyNumberFormat="1" applyFont="1" applyFill="1" applyBorder="1"/>
    <xf numFmtId="9" fontId="11" fillId="3" borderId="1" xfId="2" applyFont="1" applyFill="1" applyBorder="1"/>
    <xf numFmtId="0" fontId="0" fillId="0" borderId="0" xfId="0" applyAlignment="1">
      <alignment horizontal="left"/>
    </xf>
    <xf numFmtId="0" fontId="11" fillId="2" borderId="1" xfId="0" applyFont="1" applyFill="1" applyBorder="1"/>
    <xf numFmtId="165" fontId="0" fillId="0" borderId="1" xfId="1" applyNumberFormat="1" applyFont="1" applyBorder="1"/>
    <xf numFmtId="0" fontId="0" fillId="0" borderId="1" xfId="0" applyBorder="1"/>
    <xf numFmtId="0" fontId="11" fillId="4" borderId="1" xfId="3" applyFont="1" applyFill="1" applyBorder="1" applyAlignment="1">
      <alignment horizontal="center"/>
    </xf>
    <xf numFmtId="165" fontId="0" fillId="0" borderId="0" xfId="1" applyNumberFormat="1" applyFont="1"/>
    <xf numFmtId="0" fontId="14" fillId="0" borderId="0" xfId="3" applyFont="1"/>
    <xf numFmtId="0" fontId="11" fillId="3" borderId="1" xfId="3" applyFont="1" applyFill="1" applyBorder="1"/>
    <xf numFmtId="165" fontId="11" fillId="3" borderId="1" xfId="3" applyNumberFormat="1" applyFont="1" applyFill="1" applyBorder="1"/>
    <xf numFmtId="0" fontId="9" fillId="6" borderId="1" xfId="3" applyFill="1" applyBorder="1" applyAlignment="1">
      <alignment horizontal="left" indent="1"/>
    </xf>
    <xf numFmtId="166" fontId="0" fillId="0" borderId="1" xfId="6" applyNumberFormat="1" applyFont="1" applyBorder="1"/>
    <xf numFmtId="166" fontId="11" fillId="2" borderId="1" xfId="6" applyNumberFormat="1" applyFont="1" applyFill="1" applyBorder="1"/>
    <xf numFmtId="166" fontId="0" fillId="0" borderId="0" xfId="6" applyNumberFormat="1" applyFont="1"/>
    <xf numFmtId="0" fontId="13" fillId="0" borderId="0" xfId="0" applyFont="1"/>
    <xf numFmtId="0" fontId="9" fillId="3" borderId="5" xfId="3" applyFill="1" applyBorder="1"/>
    <xf numFmtId="0" fontId="9" fillId="0" borderId="5" xfId="3" applyBorder="1"/>
    <xf numFmtId="0" fontId="11" fillId="2" borderId="1" xfId="0" applyFont="1" applyFill="1" applyBorder="1" applyAlignment="1">
      <alignment horizontal="center" wrapText="1"/>
    </xf>
    <xf numFmtId="0" fontId="11" fillId="0" borderId="0" xfId="3" applyFont="1"/>
    <xf numFmtId="10" fontId="11" fillId="2" borderId="1" xfId="2" applyNumberFormat="1" applyFont="1" applyFill="1" applyBorder="1" applyAlignment="1">
      <alignment horizontal="center" wrapText="1"/>
    </xf>
    <xf numFmtId="9" fontId="11" fillId="7" borderId="1" xfId="2" applyFont="1" applyFill="1" applyBorder="1"/>
    <xf numFmtId="166" fontId="11" fillId="2" borderId="1" xfId="6" applyNumberFormat="1" applyFont="1" applyFill="1" applyBorder="1" applyAlignment="1">
      <alignment horizontal="center" wrapText="1"/>
    </xf>
    <xf numFmtId="10" fontId="0" fillId="0" borderId="0" xfId="2" applyNumberFormat="1" applyFont="1" applyAlignment="1">
      <alignment horizontal="right"/>
    </xf>
    <xf numFmtId="10" fontId="0" fillId="0" borderId="1" xfId="2" applyNumberFormat="1" applyFont="1" applyBorder="1" applyAlignment="1">
      <alignment horizontal="right"/>
    </xf>
    <xf numFmtId="10" fontId="11" fillId="2" borderId="1" xfId="2" applyNumberFormat="1" applyFont="1" applyFill="1" applyBorder="1" applyAlignment="1">
      <alignment horizontal="right"/>
    </xf>
    <xf numFmtId="165" fontId="12" fillId="3" borderId="1" xfId="5" applyNumberFormat="1" applyFont="1" applyFill="1" applyBorder="1"/>
    <xf numFmtId="165" fontId="12" fillId="3" borderId="1" xfId="1" applyNumberFormat="1" applyFont="1" applyFill="1" applyBorder="1"/>
    <xf numFmtId="0" fontId="12" fillId="3" borderId="5" xfId="3" applyFont="1" applyFill="1" applyBorder="1"/>
    <xf numFmtId="0" fontId="9" fillId="3" borderId="1" xfId="3" applyFill="1" applyBorder="1" applyAlignment="1">
      <alignment horizontal="center"/>
    </xf>
    <xf numFmtId="0" fontId="12" fillId="3" borderId="1" xfId="3" applyFont="1" applyFill="1" applyBorder="1" applyAlignment="1">
      <alignment horizontal="center"/>
    </xf>
    <xf numFmtId="0" fontId="11" fillId="2" borderId="1" xfId="3" applyFont="1" applyFill="1" applyBorder="1" applyAlignment="1">
      <alignment horizontal="center" wrapText="1"/>
    </xf>
    <xf numFmtId="167" fontId="9" fillId="0" borderId="1" xfId="3" applyNumberFormat="1" applyBorder="1"/>
    <xf numFmtId="167" fontId="9" fillId="0" borderId="1" xfId="3" applyNumberFormat="1" applyBorder="1" applyAlignment="1">
      <alignment horizontal="right"/>
    </xf>
    <xf numFmtId="167" fontId="11" fillId="2" borderId="1" xfId="3" applyNumberFormat="1" applyFont="1" applyFill="1" applyBorder="1"/>
    <xf numFmtId="0" fontId="9" fillId="9" borderId="5" xfId="3" applyFill="1" applyBorder="1" applyAlignment="1">
      <alignment horizontal="left" indent="2"/>
    </xf>
    <xf numFmtId="165" fontId="0" fillId="9" borderId="1" xfId="1" applyNumberFormat="1" applyFont="1" applyFill="1" applyBorder="1"/>
    <xf numFmtId="0" fontId="0" fillId="5" borderId="2" xfId="0" applyFill="1" applyBorder="1"/>
    <xf numFmtId="0" fontId="0" fillId="5" borderId="4" xfId="0" applyFill="1" applyBorder="1"/>
    <xf numFmtId="0" fontId="0" fillId="5" borderId="1" xfId="0" applyFill="1" applyBorder="1"/>
    <xf numFmtId="0" fontId="15" fillId="5" borderId="9" xfId="3" applyFont="1" applyFill="1" applyBorder="1"/>
    <xf numFmtId="10" fontId="0" fillId="5" borderId="2" xfId="2" applyNumberFormat="1" applyFont="1" applyFill="1" applyBorder="1"/>
    <xf numFmtId="10" fontId="0" fillId="0" borderId="1" xfId="2" applyNumberFormat="1" applyFont="1" applyBorder="1"/>
    <xf numFmtId="10" fontId="11" fillId="2" borderId="1" xfId="2" applyNumberFormat="1" applyFont="1" applyFill="1" applyBorder="1"/>
    <xf numFmtId="10" fontId="0" fillId="0" borderId="0" xfId="2" applyNumberFormat="1" applyFont="1"/>
    <xf numFmtId="10" fontId="0" fillId="5" borderId="4" xfId="2" applyNumberFormat="1" applyFont="1" applyFill="1" applyBorder="1"/>
    <xf numFmtId="10" fontId="0" fillId="5" borderId="1" xfId="0" applyNumberFormat="1" applyFill="1" applyBorder="1"/>
    <xf numFmtId="165" fontId="0" fillId="5" borderId="2" xfId="1" applyNumberFormat="1" applyFont="1" applyFill="1" applyBorder="1"/>
    <xf numFmtId="165" fontId="11" fillId="2" borderId="1" xfId="1" applyNumberFormat="1" applyFont="1" applyFill="1" applyBorder="1" applyAlignment="1">
      <alignment horizontal="center" wrapText="1"/>
    </xf>
    <xf numFmtId="165" fontId="0" fillId="0" borderId="1" xfId="1" applyNumberFormat="1" applyFont="1" applyBorder="1" applyAlignment="1">
      <alignment horizontal="right"/>
    </xf>
    <xf numFmtId="165" fontId="11" fillId="2" borderId="1" xfId="1" applyNumberFormat="1" applyFont="1" applyFill="1" applyBorder="1"/>
    <xf numFmtId="165" fontId="0" fillId="0" borderId="0" xfId="1" applyNumberFormat="1" applyFont="1" applyAlignment="1">
      <alignment horizontal="right"/>
    </xf>
    <xf numFmtId="0" fontId="11" fillId="10" borderId="1" xfId="0" applyFont="1" applyFill="1" applyBorder="1"/>
    <xf numFmtId="165" fontId="11" fillId="10" borderId="1" xfId="1" applyNumberFormat="1" applyFont="1" applyFill="1" applyBorder="1"/>
    <xf numFmtId="166" fontId="11" fillId="10" borderId="1" xfId="6" applyNumberFormat="1" applyFont="1" applyFill="1" applyBorder="1"/>
    <xf numFmtId="10" fontId="11" fillId="10" borderId="1" xfId="2" applyNumberFormat="1" applyFont="1" applyFill="1" applyBorder="1" applyAlignment="1">
      <alignment horizontal="right"/>
    </xf>
    <xf numFmtId="10" fontId="11" fillId="10" borderId="1" xfId="2" applyNumberFormat="1" applyFont="1" applyFill="1" applyBorder="1"/>
    <xf numFmtId="166" fontId="7" fillId="0" borderId="1" xfId="6" applyNumberFormat="1" applyFont="1" applyBorder="1"/>
    <xf numFmtId="0" fontId="7" fillId="0" borderId="1" xfId="3" applyFont="1" applyBorder="1" applyAlignment="1">
      <alignment horizontal="left"/>
    </xf>
    <xf numFmtId="165" fontId="7" fillId="0" borderId="1" xfId="3" applyNumberFormat="1" applyFont="1" applyBorder="1"/>
    <xf numFmtId="10" fontId="7" fillId="0" borderId="1" xfId="2" applyNumberFormat="1" applyFont="1" applyBorder="1"/>
    <xf numFmtId="0" fontId="7" fillId="0" borderId="1" xfId="3" applyFont="1" applyBorder="1"/>
    <xf numFmtId="165" fontId="7" fillId="9" borderId="1" xfId="3" applyNumberFormat="1" applyFont="1" applyFill="1" applyBorder="1"/>
    <xf numFmtId="10" fontId="7" fillId="6" borderId="1" xfId="2" applyNumberFormat="1" applyFont="1" applyFill="1" applyBorder="1"/>
    <xf numFmtId="9" fontId="7" fillId="0" borderId="1" xfId="2" applyFont="1" applyBorder="1"/>
    <xf numFmtId="0" fontId="7" fillId="0" borderId="5" xfId="3" applyFont="1" applyBorder="1"/>
    <xf numFmtId="0" fontId="12" fillId="0" borderId="0" xfId="0" applyFont="1"/>
    <xf numFmtId="165" fontId="12" fillId="0" borderId="0" xfId="1" applyNumberFormat="1" applyFont="1"/>
    <xf numFmtId="168" fontId="0" fillId="0" borderId="0" xfId="1" applyNumberFormat="1" applyFont="1"/>
    <xf numFmtId="169" fontId="0" fillId="0" borderId="0" xfId="1" applyNumberFormat="1" applyFont="1"/>
    <xf numFmtId="165" fontId="11" fillId="2" borderId="1" xfId="1" applyNumberFormat="1" applyFont="1" applyFill="1" applyBorder="1" applyAlignment="1">
      <alignment horizontal="center" wrapText="1"/>
    </xf>
    <xf numFmtId="9" fontId="0" fillId="0" borderId="1" xfId="2" applyFont="1" applyBorder="1" applyAlignment="1">
      <alignment horizontal="right"/>
    </xf>
    <xf numFmtId="9" fontId="0" fillId="0" borderId="0" xfId="2" applyFont="1"/>
    <xf numFmtId="2" fontId="0" fillId="0" borderId="0" xfId="2" applyNumberFormat="1" applyFont="1"/>
    <xf numFmtId="165" fontId="0" fillId="0" borderId="2" xfId="1" applyNumberFormat="1" applyFont="1" applyFill="1" applyBorder="1"/>
    <xf numFmtId="165" fontId="11" fillId="0" borderId="1" xfId="1" applyNumberFormat="1" applyFont="1" applyFill="1" applyBorder="1" applyAlignment="1">
      <alignment vertical="center" wrapText="1"/>
    </xf>
    <xf numFmtId="0" fontId="0" fillId="0" borderId="0" xfId="0" applyAlignment="1">
      <alignment vertical="center"/>
    </xf>
    <xf numFmtId="165" fontId="11" fillId="2" borderId="1" xfId="1" applyNumberFormat="1" applyFont="1" applyFill="1" applyBorder="1" applyAlignment="1">
      <alignment horizontal="center" vertical="center" wrapText="1"/>
    </xf>
    <xf numFmtId="9" fontId="11" fillId="2" borderId="1" xfId="2" applyFont="1" applyFill="1" applyBorder="1" applyAlignment="1">
      <alignment horizontal="right"/>
    </xf>
    <xf numFmtId="0" fontId="0" fillId="0" borderId="0" xfId="0" applyAlignment="1">
      <alignment horizontal="right"/>
    </xf>
    <xf numFmtId="0" fontId="11" fillId="4" borderId="1" xfId="3" applyFont="1" applyFill="1" applyBorder="1" applyAlignment="1">
      <alignment horizontal="center"/>
    </xf>
    <xf numFmtId="0" fontId="19" fillId="0" borderId="0" xfId="0" applyFont="1" applyAlignment="1">
      <alignment horizontal="left"/>
    </xf>
    <xf numFmtId="0" fontId="6" fillId="0" borderId="0" xfId="3" applyFont="1"/>
    <xf numFmtId="167" fontId="11" fillId="7" borderId="1" xfId="3" applyNumberFormat="1" applyFont="1" applyFill="1" applyBorder="1"/>
    <xf numFmtId="165" fontId="11" fillId="7" borderId="1" xfId="5" applyNumberFormat="1" applyFont="1" applyFill="1" applyBorder="1" applyAlignment="1">
      <alignment horizontal="left"/>
    </xf>
    <xf numFmtId="9" fontId="11" fillId="3" borderId="1" xfId="2" applyNumberFormat="1" applyFont="1" applyFill="1" applyBorder="1"/>
    <xf numFmtId="166" fontId="0" fillId="0" borderId="0" xfId="0" applyNumberFormat="1"/>
    <xf numFmtId="165" fontId="19" fillId="0" borderId="1" xfId="3" applyNumberFormat="1" applyFont="1" applyBorder="1"/>
    <xf numFmtId="10" fontId="19" fillId="0" borderId="1" xfId="2" applyNumberFormat="1" applyFont="1" applyBorder="1"/>
    <xf numFmtId="165" fontId="19" fillId="9" borderId="1" xfId="3" applyNumberFormat="1" applyFont="1" applyFill="1" applyBorder="1"/>
    <xf numFmtId="10" fontId="19" fillId="6" borderId="1" xfId="2" applyNumberFormat="1" applyFont="1" applyFill="1" applyBorder="1"/>
    <xf numFmtId="165" fontId="21" fillId="3" borderId="1" xfId="1" applyNumberFormat="1" applyFont="1" applyFill="1" applyBorder="1"/>
    <xf numFmtId="9" fontId="21" fillId="3" borderId="1" xfId="2" applyFont="1" applyFill="1" applyBorder="1"/>
    <xf numFmtId="9" fontId="21" fillId="3" borderId="1" xfId="2" applyNumberFormat="1" applyFont="1" applyFill="1" applyBorder="1"/>
    <xf numFmtId="9" fontId="19" fillId="0" borderId="1" xfId="2" applyFont="1" applyBorder="1"/>
    <xf numFmtId="0" fontId="17" fillId="0" borderId="0" xfId="0" applyFont="1"/>
    <xf numFmtId="0" fontId="18" fillId="0" borderId="0" xfId="0" applyFont="1"/>
    <xf numFmtId="0" fontId="20" fillId="0" borderId="0" xfId="0" applyFont="1" applyAlignment="1">
      <alignment horizontal="left"/>
    </xf>
    <xf numFmtId="0" fontId="11" fillId="4" borderId="1" xfId="3" applyFont="1" applyFill="1" applyBorder="1" applyAlignment="1">
      <alignment horizontal="center" wrapText="1"/>
    </xf>
    <xf numFmtId="0" fontId="20" fillId="0" borderId="0" xfId="0" applyFont="1"/>
    <xf numFmtId="0" fontId="11" fillId="2" borderId="12" xfId="0" applyFont="1" applyFill="1" applyBorder="1" applyAlignment="1">
      <alignment horizontal="center" wrapText="1"/>
    </xf>
    <xf numFmtId="9" fontId="10" fillId="0" borderId="1" xfId="2" applyFont="1" applyBorder="1" applyAlignment="1">
      <alignment horizontal="right"/>
    </xf>
    <xf numFmtId="0" fontId="11" fillId="4" borderId="1" xfId="3" applyFont="1" applyFill="1" applyBorder="1" applyAlignment="1">
      <alignment horizontal="center"/>
    </xf>
    <xf numFmtId="0" fontId="11" fillId="2" borderId="13" xfId="0" applyFont="1" applyFill="1" applyBorder="1" applyAlignment="1">
      <alignment horizontal="center" wrapText="1"/>
    </xf>
    <xf numFmtId="0" fontId="0" fillId="0" borderId="1" xfId="0" applyFill="1" applyBorder="1"/>
    <xf numFmtId="0" fontId="11" fillId="2" borderId="13" xfId="0" applyFont="1" applyFill="1" applyBorder="1" applyAlignment="1">
      <alignment wrapText="1"/>
    </xf>
    <xf numFmtId="165" fontId="11" fillId="2" borderId="4" xfId="1" applyNumberFormat="1" applyFont="1" applyFill="1" applyBorder="1" applyAlignment="1">
      <alignment horizontal="center" vertical="center" wrapText="1"/>
    </xf>
    <xf numFmtId="0" fontId="22" fillId="11" borderId="12" xfId="0" applyFont="1" applyFill="1" applyBorder="1" applyAlignment="1">
      <alignment wrapText="1"/>
    </xf>
    <xf numFmtId="0" fontId="0" fillId="0" borderId="12" xfId="0" applyBorder="1"/>
    <xf numFmtId="0" fontId="22" fillId="11" borderId="17" xfId="0" applyFont="1" applyFill="1" applyBorder="1" applyAlignment="1">
      <alignment wrapText="1"/>
    </xf>
    <xf numFmtId="165" fontId="0" fillId="5" borderId="3" xfId="1" applyNumberFormat="1" applyFont="1" applyFill="1" applyBorder="1"/>
    <xf numFmtId="165" fontId="0" fillId="5" borderId="4" xfId="1" applyNumberFormat="1" applyFont="1" applyFill="1" applyBorder="1"/>
    <xf numFmtId="0" fontId="5" fillId="0" borderId="0" xfId="3" applyFont="1"/>
    <xf numFmtId="0" fontId="23" fillId="0" borderId="0" xfId="0" applyFont="1"/>
    <xf numFmtId="167" fontId="9" fillId="0" borderId="0" xfId="3" applyNumberFormat="1"/>
    <xf numFmtId="166" fontId="0" fillId="0" borderId="0" xfId="2" applyNumberFormat="1" applyFont="1" applyAlignment="1">
      <alignment horizontal="right"/>
    </xf>
    <xf numFmtId="166" fontId="9" fillId="0" borderId="0" xfId="3" applyNumberFormat="1"/>
    <xf numFmtId="0" fontId="4" fillId="0" borderId="0" xfId="3" applyFont="1"/>
    <xf numFmtId="166" fontId="9" fillId="0" borderId="0" xfId="6" applyNumberFormat="1" applyFont="1"/>
    <xf numFmtId="165" fontId="9" fillId="0" borderId="0" xfId="3" applyNumberFormat="1"/>
    <xf numFmtId="0" fontId="11" fillId="0" borderId="0" xfId="0" applyFont="1" applyFill="1" applyBorder="1"/>
    <xf numFmtId="166" fontId="11" fillId="0" borderId="0" xfId="6" applyNumberFormat="1" applyFont="1" applyFill="1" applyBorder="1"/>
    <xf numFmtId="10" fontId="11" fillId="0" borderId="0" xfId="2" applyNumberFormat="1" applyFont="1" applyFill="1" applyBorder="1" applyAlignment="1">
      <alignment horizontal="right"/>
    </xf>
    <xf numFmtId="10" fontId="11" fillId="0" borderId="0" xfId="2" applyNumberFormat="1" applyFont="1" applyFill="1" applyBorder="1"/>
    <xf numFmtId="165" fontId="0" fillId="0" borderId="0" xfId="1" applyNumberFormat="1" applyFont="1" applyFill="1" applyBorder="1"/>
    <xf numFmtId="165" fontId="11" fillId="0" borderId="0" xfId="1" applyNumberFormat="1" applyFont="1" applyFill="1" applyBorder="1" applyAlignment="1">
      <alignment wrapText="1"/>
    </xf>
    <xf numFmtId="9" fontId="0" fillId="0" borderId="1" xfId="2" applyFont="1" applyFill="1" applyBorder="1" applyAlignment="1">
      <alignment horizontal="right"/>
    </xf>
    <xf numFmtId="164" fontId="11" fillId="7" borderId="1" xfId="3" applyNumberFormat="1" applyFont="1" applyFill="1" applyBorder="1" applyAlignment="1">
      <alignment horizontal="left"/>
    </xf>
    <xf numFmtId="0" fontId="2" fillId="0" borderId="0" xfId="3" applyFont="1" applyAlignment="1">
      <alignment horizontal="left" wrapText="1"/>
    </xf>
    <xf numFmtId="0" fontId="3" fillId="0" borderId="0" xfId="3" applyFont="1" applyAlignment="1">
      <alignment horizontal="left" wrapText="1"/>
    </xf>
    <xf numFmtId="0" fontId="18" fillId="0" borderId="0" xfId="0" applyFont="1" applyAlignment="1">
      <alignment horizontal="left" wrapText="1"/>
    </xf>
    <xf numFmtId="0" fontId="15" fillId="5" borderId="10" xfId="3" applyFont="1" applyFill="1" applyBorder="1" applyAlignment="1">
      <alignment horizontal="center"/>
    </xf>
    <xf numFmtId="0" fontId="15" fillId="5" borderId="9" xfId="3" applyFont="1" applyFill="1" applyBorder="1" applyAlignment="1">
      <alignment horizontal="center"/>
    </xf>
    <xf numFmtId="0" fontId="11" fillId="4" borderId="1" xfId="3" applyFont="1" applyFill="1" applyBorder="1" applyAlignment="1">
      <alignment horizontal="center"/>
    </xf>
    <xf numFmtId="0" fontId="15" fillId="8" borderId="1" xfId="3" applyFont="1" applyFill="1" applyBorder="1" applyAlignment="1">
      <alignment horizontal="center"/>
    </xf>
    <xf numFmtId="164" fontId="11" fillId="7" borderId="2" xfId="3" applyNumberFormat="1" applyFont="1" applyFill="1" applyBorder="1" applyAlignment="1">
      <alignment horizontal="left"/>
    </xf>
    <xf numFmtId="164" fontId="11" fillId="7" borderId="3" xfId="3" applyNumberFormat="1" applyFont="1" applyFill="1" applyBorder="1" applyAlignment="1">
      <alignment horizontal="left"/>
    </xf>
    <xf numFmtId="164" fontId="11" fillId="7" borderId="4" xfId="3" applyNumberFormat="1" applyFont="1" applyFill="1" applyBorder="1" applyAlignment="1">
      <alignment horizontal="left"/>
    </xf>
    <xf numFmtId="0" fontId="7" fillId="0" borderId="14" xfId="3" applyFont="1" applyBorder="1" applyAlignment="1">
      <alignment horizontal="left" wrapText="1"/>
    </xf>
    <xf numFmtId="0" fontId="7" fillId="0" borderId="15" xfId="3" applyFont="1" applyBorder="1" applyAlignment="1">
      <alignment horizontal="left" wrapText="1"/>
    </xf>
    <xf numFmtId="0" fontId="7" fillId="0" borderId="11" xfId="3" applyFont="1" applyBorder="1" applyAlignment="1">
      <alignment horizontal="left" wrapText="1"/>
    </xf>
    <xf numFmtId="0" fontId="7" fillId="0" borderId="10" xfId="3" applyFont="1" applyBorder="1" applyAlignment="1">
      <alignment horizontal="left" wrapText="1"/>
    </xf>
    <xf numFmtId="0" fontId="7" fillId="0" borderId="9" xfId="3" applyFont="1" applyBorder="1" applyAlignment="1">
      <alignment horizontal="left" wrapText="1"/>
    </xf>
    <xf numFmtId="0" fontId="7" fillId="0" borderId="16" xfId="3" applyFont="1" applyBorder="1" applyAlignment="1">
      <alignment horizontal="left" wrapText="1"/>
    </xf>
    <xf numFmtId="0" fontId="0" fillId="0" borderId="0" xfId="0" applyAlignment="1">
      <alignment horizontal="left" wrapText="1"/>
    </xf>
    <xf numFmtId="0" fontId="7" fillId="0" borderId="0" xfId="3" applyFont="1" applyAlignment="1">
      <alignment horizontal="left" wrapText="1"/>
    </xf>
    <xf numFmtId="0" fontId="9" fillId="0" borderId="0" xfId="3" applyAlignment="1">
      <alignment horizontal="left" wrapText="1"/>
    </xf>
    <xf numFmtId="0" fontId="16" fillId="5" borderId="1" xfId="3" applyFont="1" applyFill="1" applyBorder="1" applyAlignment="1">
      <alignment horizontal="center"/>
    </xf>
    <xf numFmtId="0" fontId="16" fillId="5" borderId="6" xfId="3" applyFont="1" applyFill="1" applyBorder="1" applyAlignment="1">
      <alignment horizontal="center"/>
    </xf>
    <xf numFmtId="0" fontId="16" fillId="5" borderId="7" xfId="3" applyFont="1" applyFill="1" applyBorder="1" applyAlignment="1">
      <alignment horizontal="center"/>
    </xf>
    <xf numFmtId="0" fontId="16" fillId="5" borderId="8" xfId="3" applyFont="1" applyFill="1" applyBorder="1" applyAlignment="1">
      <alignment horizontal="center"/>
    </xf>
    <xf numFmtId="10" fontId="11" fillId="2" borderId="2" xfId="2" applyNumberFormat="1" applyFont="1" applyFill="1" applyBorder="1" applyAlignment="1">
      <alignment horizontal="center" wrapText="1"/>
    </xf>
    <xf numFmtId="10" fontId="11" fillId="2" borderId="4" xfId="2" applyNumberFormat="1" applyFont="1" applyFill="1" applyBorder="1" applyAlignment="1">
      <alignment horizontal="center" wrapText="1"/>
    </xf>
    <xf numFmtId="166" fontId="11" fillId="2" borderId="2" xfId="6" applyNumberFormat="1" applyFont="1" applyFill="1" applyBorder="1" applyAlignment="1">
      <alignment horizontal="center" wrapText="1"/>
    </xf>
    <xf numFmtId="166" fontId="11" fillId="2" borderId="4" xfId="6" applyNumberFormat="1" applyFont="1" applyFill="1" applyBorder="1" applyAlignment="1">
      <alignment horizontal="center" wrapText="1"/>
    </xf>
    <xf numFmtId="164" fontId="11" fillId="2" borderId="2" xfId="0" applyNumberFormat="1" applyFont="1" applyFill="1" applyBorder="1" applyAlignment="1">
      <alignment horizontal="center" wrapText="1"/>
    </xf>
    <xf numFmtId="164" fontId="11" fillId="2" borderId="4" xfId="0" applyNumberFormat="1" applyFont="1" applyFill="1" applyBorder="1" applyAlignment="1">
      <alignment horizontal="center" wrapText="1"/>
    </xf>
    <xf numFmtId="0" fontId="19" fillId="0" borderId="0" xfId="0" applyFont="1" applyAlignment="1">
      <alignment horizontal="left"/>
    </xf>
    <xf numFmtId="165" fontId="0" fillId="5" borderId="2" xfId="1" applyNumberFormat="1" applyFont="1" applyFill="1" applyBorder="1" applyAlignment="1">
      <alignment horizontal="center"/>
    </xf>
    <xf numFmtId="165" fontId="0" fillId="5" borderId="3" xfId="1" applyNumberFormat="1" applyFont="1" applyFill="1" applyBorder="1" applyAlignment="1">
      <alignment horizontal="center"/>
    </xf>
    <xf numFmtId="165" fontId="0" fillId="5" borderId="4" xfId="1" applyNumberFormat="1" applyFont="1" applyFill="1" applyBorder="1" applyAlignment="1">
      <alignment horizontal="center"/>
    </xf>
    <xf numFmtId="0" fontId="17" fillId="0" borderId="0" xfId="0" applyFont="1" applyAlignment="1">
      <alignment horizontal="left" wrapText="1"/>
    </xf>
    <xf numFmtId="165" fontId="11" fillId="2" borderId="2" xfId="1" applyNumberFormat="1" applyFont="1" applyFill="1" applyBorder="1" applyAlignment="1">
      <alignment horizontal="center" vertical="center" wrapText="1"/>
    </xf>
    <xf numFmtId="165" fontId="11" fillId="2" borderId="3" xfId="1" applyNumberFormat="1" applyFont="1" applyFill="1" applyBorder="1" applyAlignment="1">
      <alignment horizontal="center" vertical="center" wrapText="1"/>
    </xf>
    <xf numFmtId="165" fontId="11" fillId="2" borderId="4" xfId="1" applyNumberFormat="1" applyFont="1" applyFill="1" applyBorder="1" applyAlignment="1">
      <alignment horizontal="center" vertical="center" wrapText="1"/>
    </xf>
    <xf numFmtId="165" fontId="11" fillId="2" borderId="10" xfId="1" applyNumberFormat="1" applyFont="1" applyFill="1" applyBorder="1" applyAlignment="1">
      <alignment horizontal="center" wrapText="1"/>
    </xf>
    <xf numFmtId="165" fontId="11" fillId="2" borderId="9" xfId="1" applyNumberFormat="1" applyFont="1" applyFill="1" applyBorder="1" applyAlignment="1">
      <alignment horizontal="center" wrapText="1"/>
    </xf>
    <xf numFmtId="165" fontId="11" fillId="2" borderId="16" xfId="1" applyNumberFormat="1" applyFont="1" applyFill="1" applyBorder="1" applyAlignment="1">
      <alignment horizontal="center" wrapText="1"/>
    </xf>
    <xf numFmtId="165" fontId="11" fillId="2" borderId="2" xfId="1" applyNumberFormat="1" applyFont="1" applyFill="1" applyBorder="1" applyAlignment="1">
      <alignment horizontal="center" wrapText="1"/>
    </xf>
    <xf numFmtId="165" fontId="11" fillId="2" borderId="3" xfId="1" applyNumberFormat="1" applyFont="1" applyFill="1" applyBorder="1" applyAlignment="1">
      <alignment horizontal="center" wrapText="1"/>
    </xf>
    <xf numFmtId="165" fontId="11" fillId="2" borderId="4" xfId="1" applyNumberFormat="1" applyFont="1" applyFill="1" applyBorder="1" applyAlignment="1">
      <alignment horizontal="center" wrapText="1"/>
    </xf>
    <xf numFmtId="165" fontId="11" fillId="2" borderId="12" xfId="1" applyNumberFormat="1" applyFont="1" applyFill="1" applyBorder="1" applyAlignment="1">
      <alignment horizontal="center" wrapText="1"/>
    </xf>
  </cellXfs>
  <cellStyles count="9">
    <cellStyle name="Comma" xfId="1" builtinId="3"/>
    <cellStyle name="Comma 2" xfId="5" xr:uid="{6E37AEC0-72A8-416B-84F3-1E586388A638}"/>
    <cellStyle name="Comma 2 2" xfId="8" xr:uid="{BD977E51-6AD7-4318-AD4F-0D746AF22E2F}"/>
    <cellStyle name="Currency" xfId="6" builtinId="4"/>
    <cellStyle name="Normal" xfId="0" builtinId="0"/>
    <cellStyle name="Normal 2" xfId="3" xr:uid="{A8FF1714-84F8-4F6E-A0B6-1D8F8E9FE9D4}"/>
    <cellStyle name="Normal 2 2" xfId="7" xr:uid="{C3D99E23-79FE-4EC4-B9E0-1D92B729E255}"/>
    <cellStyle name="Percent" xfId="2" builtinId="5"/>
    <cellStyle name="Percent 2" xfId="4" xr:uid="{243DD162-E14F-4DB0-A3E0-F39F1A0CB32D}"/>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133350</xdr:rowOff>
    </xdr:from>
    <xdr:to>
      <xdr:col>1</xdr:col>
      <xdr:colOff>121231</xdr:colOff>
      <xdr:row>3</xdr:row>
      <xdr:rowOff>161014</xdr:rowOff>
    </xdr:to>
    <xdr:pic>
      <xdr:nvPicPr>
        <xdr:cNvPr id="2" name="Picture 1">
          <a:extLst>
            <a:ext uri="{FF2B5EF4-FFF2-40B4-BE49-F238E27FC236}">
              <a16:creationId xmlns:a16="http://schemas.microsoft.com/office/drawing/2014/main" id="{D6BB21B2-50CF-490F-8344-3B7C91975E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20650" y="133350"/>
          <a:ext cx="574537" cy="579304"/>
        </a:xfrm>
        <a:prstGeom prst="rect">
          <a:avLst/>
        </a:prstGeom>
      </xdr:spPr>
    </xdr:pic>
    <xdr:clientData/>
  </xdr:twoCellAnchor>
  <xdr:oneCellAnchor>
    <xdr:from>
      <xdr:col>1</xdr:col>
      <xdr:colOff>79374</xdr:colOff>
      <xdr:row>0</xdr:row>
      <xdr:rowOff>114300</xdr:rowOff>
    </xdr:from>
    <xdr:ext cx="9064625" cy="446212"/>
    <xdr:sp macro="" textlink="">
      <xdr:nvSpPr>
        <xdr:cNvPr id="3" name="TextBox 2">
          <a:extLst>
            <a:ext uri="{FF2B5EF4-FFF2-40B4-BE49-F238E27FC236}">
              <a16:creationId xmlns:a16="http://schemas.microsoft.com/office/drawing/2014/main" id="{3E9FDA59-8D6D-40F6-962B-543FFC99EEE2}"/>
            </a:ext>
          </a:extLst>
        </xdr:cNvPr>
        <xdr:cNvSpPr txBox="1"/>
      </xdr:nvSpPr>
      <xdr:spPr>
        <a:xfrm>
          <a:off x="617256" y="114300"/>
          <a:ext cx="9064625" cy="446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400" b="1">
              <a:latin typeface="Arial" panose="020B0604020202020204" pitchFamily="34" charset="0"/>
              <a:cs typeface="Arial" panose="020B0604020202020204" pitchFamily="34" charset="0"/>
            </a:rPr>
            <a:t>HAF Quarterly</a:t>
          </a:r>
          <a:r>
            <a:rPr lang="en-US" sz="2400" b="1" baseline="0">
              <a:latin typeface="Arial" panose="020B0604020202020204" pitchFamily="34" charset="0"/>
              <a:cs typeface="Arial" panose="020B0604020202020204" pitchFamily="34" charset="0"/>
            </a:rPr>
            <a:t> Report </a:t>
          </a:r>
          <a:r>
            <a:rPr lang="en-US" sz="2400" b="1">
              <a:latin typeface="Arial" panose="020B0604020202020204" pitchFamily="34" charset="0"/>
              <a:cs typeface="Arial" panose="020B0604020202020204" pitchFamily="34" charset="0"/>
            </a:rPr>
            <a:t>- Submissions Status - Q4 2024</a:t>
          </a:r>
          <a:r>
            <a:rPr lang="en-US" sz="2400" b="1" baseline="50000">
              <a:solidFill>
                <a:schemeClr val="tx1"/>
              </a:solidFill>
              <a:effectLst/>
              <a:latin typeface="Arial" panose="020B0604020202020204" pitchFamily="34" charset="0"/>
              <a:ea typeface="+mn-ea"/>
              <a:cs typeface="Arial" panose="020B0604020202020204" pitchFamily="34" charset="0"/>
            </a:rPr>
            <a:t>1,2,3,4,5</a:t>
          </a:r>
          <a:endParaRPr lang="en-US" sz="2400">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569843</xdr:colOff>
      <xdr:row>2</xdr:row>
      <xdr:rowOff>27814</xdr:rowOff>
    </xdr:to>
    <xdr:pic>
      <xdr:nvPicPr>
        <xdr:cNvPr id="2" name="Picture 1">
          <a:extLst>
            <a:ext uri="{FF2B5EF4-FFF2-40B4-BE49-F238E27FC236}">
              <a16:creationId xmlns:a16="http://schemas.microsoft.com/office/drawing/2014/main" id="{7CC46B12-4E0F-4431-96B6-BEF8BE0833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569843" cy="610014"/>
        </a:xfrm>
        <a:prstGeom prst="rect">
          <a:avLst/>
        </a:prstGeom>
      </xdr:spPr>
    </xdr:pic>
    <xdr:clientData/>
  </xdr:twoCellAnchor>
  <xdr:oneCellAnchor>
    <xdr:from>
      <xdr:col>0</xdr:col>
      <xdr:colOff>536187</xdr:colOff>
      <xdr:row>1</xdr:row>
      <xdr:rowOff>82550</xdr:rowOff>
    </xdr:from>
    <xdr:ext cx="10400753" cy="387286"/>
    <xdr:sp macro="" textlink="">
      <xdr:nvSpPr>
        <xdr:cNvPr id="3" name="TextBox 2">
          <a:extLst>
            <a:ext uri="{FF2B5EF4-FFF2-40B4-BE49-F238E27FC236}">
              <a16:creationId xmlns:a16="http://schemas.microsoft.com/office/drawing/2014/main" id="{6385FE48-F03F-4415-967D-04BE0CC5D928}"/>
            </a:ext>
          </a:extLst>
        </xdr:cNvPr>
        <xdr:cNvSpPr txBox="1"/>
      </xdr:nvSpPr>
      <xdr:spPr>
        <a:xfrm>
          <a:off x="536187" y="273050"/>
          <a:ext cx="10400753"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solidFill>
                <a:schemeClr val="tx1"/>
              </a:solidFill>
              <a:effectLst/>
              <a:latin typeface="Arial" panose="020B0604020202020204" pitchFamily="34" charset="0"/>
              <a:ea typeface="+mn-ea"/>
              <a:cs typeface="Arial" panose="020B0604020202020204" pitchFamily="34" charset="0"/>
            </a:rPr>
            <a:t>HAF Q4 2024 Quarterly</a:t>
          </a:r>
          <a:r>
            <a:rPr lang="en-US" sz="2000" b="1" baseline="0">
              <a:solidFill>
                <a:schemeClr val="tx1"/>
              </a:solidFill>
              <a:effectLst/>
              <a:latin typeface="Arial" panose="020B0604020202020204" pitchFamily="34" charset="0"/>
              <a:ea typeface="+mn-ea"/>
              <a:cs typeface="Arial" panose="020B0604020202020204" pitchFamily="34" charset="0"/>
            </a:rPr>
            <a:t> Report  - Application Data Breakdown</a:t>
          </a:r>
          <a:r>
            <a:rPr lang="en-US" sz="2000" b="1" baseline="50000">
              <a:solidFill>
                <a:schemeClr val="tx1"/>
              </a:solidFill>
              <a:effectLst/>
              <a:latin typeface="Arial" panose="020B0604020202020204" pitchFamily="34" charset="0"/>
              <a:ea typeface="+mn-ea"/>
              <a:cs typeface="Arial" panose="020B0604020202020204" pitchFamily="34" charset="0"/>
            </a:rPr>
            <a:t>1,2,3,4,5</a:t>
          </a:r>
          <a:endParaRPr lang="en-US" sz="2000">
            <a:effectLst/>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0</xdr:row>
      <xdr:rowOff>63500</xdr:rowOff>
    </xdr:from>
    <xdr:to>
      <xdr:col>1</xdr:col>
      <xdr:colOff>586080</xdr:colOff>
      <xdr:row>3</xdr:row>
      <xdr:rowOff>123785</xdr:rowOff>
    </xdr:to>
    <xdr:pic>
      <xdr:nvPicPr>
        <xdr:cNvPr id="2" name="Picture 1">
          <a:extLst>
            <a:ext uri="{FF2B5EF4-FFF2-40B4-BE49-F238E27FC236}">
              <a16:creationId xmlns:a16="http://schemas.microsoft.com/office/drawing/2014/main" id="{677E7815-AB21-452C-B1B8-081E2863E0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2700" y="63500"/>
          <a:ext cx="569843" cy="610014"/>
        </a:xfrm>
        <a:prstGeom prst="rect">
          <a:avLst/>
        </a:prstGeom>
      </xdr:spPr>
    </xdr:pic>
    <xdr:clientData/>
  </xdr:twoCellAnchor>
  <xdr:oneCellAnchor>
    <xdr:from>
      <xdr:col>1</xdr:col>
      <xdr:colOff>590797</xdr:colOff>
      <xdr:row>1</xdr:row>
      <xdr:rowOff>15240</xdr:rowOff>
    </xdr:from>
    <xdr:ext cx="7305427" cy="682238"/>
    <xdr:sp macro="" textlink="">
      <xdr:nvSpPr>
        <xdr:cNvPr id="3" name="TextBox 2">
          <a:extLst>
            <a:ext uri="{FF2B5EF4-FFF2-40B4-BE49-F238E27FC236}">
              <a16:creationId xmlns:a16="http://schemas.microsoft.com/office/drawing/2014/main" id="{61D065C0-4747-4543-A1A8-026716543874}"/>
            </a:ext>
          </a:extLst>
        </xdr:cNvPr>
        <xdr:cNvSpPr txBox="1"/>
      </xdr:nvSpPr>
      <xdr:spPr>
        <a:xfrm>
          <a:off x="835726" y="205740"/>
          <a:ext cx="7305427"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solidFill>
                <a:schemeClr val="tx1"/>
              </a:solidFill>
              <a:effectLst/>
              <a:latin typeface="Arial" panose="020B0604020202020204" pitchFamily="34" charset="0"/>
              <a:ea typeface="+mn-ea"/>
              <a:cs typeface="Arial" panose="020B0604020202020204" pitchFamily="34" charset="0"/>
            </a:rPr>
            <a:t>HAF Q4 2024 Quarterly</a:t>
          </a:r>
          <a:r>
            <a:rPr lang="en-US" sz="2000" b="1" baseline="0">
              <a:solidFill>
                <a:schemeClr val="tx1"/>
              </a:solidFill>
              <a:effectLst/>
              <a:latin typeface="Arial" panose="020B0604020202020204" pitchFamily="34" charset="0"/>
              <a:ea typeface="+mn-ea"/>
              <a:cs typeface="Arial" panose="020B0604020202020204" pitchFamily="34" charset="0"/>
            </a:rPr>
            <a:t> Report  - Breakdown of Participant Program Assistance to households</a:t>
          </a:r>
          <a:r>
            <a:rPr lang="en-US" sz="2000" b="1" baseline="50000">
              <a:solidFill>
                <a:schemeClr val="tx1"/>
              </a:solidFill>
              <a:effectLst/>
              <a:latin typeface="Arial" panose="020B0604020202020204" pitchFamily="34" charset="0"/>
              <a:ea typeface="+mn-ea"/>
              <a:cs typeface="Arial" panose="020B0604020202020204" pitchFamily="34" charset="0"/>
            </a:rPr>
            <a:t>1,2,3,4</a:t>
          </a:r>
          <a:endParaRPr lang="en-US" sz="2000">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12700</xdr:colOff>
      <xdr:row>0</xdr:row>
      <xdr:rowOff>63500</xdr:rowOff>
    </xdr:from>
    <xdr:to>
      <xdr:col>1</xdr:col>
      <xdr:colOff>588258</xdr:colOff>
      <xdr:row>3</xdr:row>
      <xdr:rowOff>130589</xdr:rowOff>
    </xdr:to>
    <xdr:pic>
      <xdr:nvPicPr>
        <xdr:cNvPr id="2" name="Picture 1">
          <a:extLst>
            <a:ext uri="{FF2B5EF4-FFF2-40B4-BE49-F238E27FC236}">
              <a16:creationId xmlns:a16="http://schemas.microsoft.com/office/drawing/2014/main" id="{75C7145E-593A-483E-916A-BACA2D0341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279400" y="63500"/>
          <a:ext cx="575558" cy="613824"/>
        </a:xfrm>
        <a:prstGeom prst="rect">
          <a:avLst/>
        </a:prstGeom>
      </xdr:spPr>
    </xdr:pic>
    <xdr:clientData/>
  </xdr:twoCellAnchor>
  <xdr:oneCellAnchor>
    <xdr:from>
      <xdr:col>1</xdr:col>
      <xdr:colOff>590797</xdr:colOff>
      <xdr:row>1</xdr:row>
      <xdr:rowOff>15240</xdr:rowOff>
    </xdr:from>
    <xdr:ext cx="10122026" cy="387286"/>
    <xdr:sp macro="" textlink="">
      <xdr:nvSpPr>
        <xdr:cNvPr id="3" name="TextBox 2">
          <a:extLst>
            <a:ext uri="{FF2B5EF4-FFF2-40B4-BE49-F238E27FC236}">
              <a16:creationId xmlns:a16="http://schemas.microsoft.com/office/drawing/2014/main" id="{917F0FDF-0D1A-4CB8-B848-2712EEBB4FB3}"/>
            </a:ext>
          </a:extLst>
        </xdr:cNvPr>
        <xdr:cNvSpPr txBox="1"/>
      </xdr:nvSpPr>
      <xdr:spPr>
        <a:xfrm>
          <a:off x="853335" y="200938"/>
          <a:ext cx="10122026"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solidFill>
                <a:sysClr val="windowText" lastClr="000000"/>
              </a:solidFill>
              <a:latin typeface="Arial" panose="020B0604020202020204" pitchFamily="34" charset="0"/>
              <a:cs typeface="Arial" panose="020B0604020202020204" pitchFamily="34" charset="0"/>
            </a:rPr>
            <a:t>HAF Q4 2024 Quarterly</a:t>
          </a:r>
          <a:r>
            <a:rPr lang="en-US" sz="2000" b="1" baseline="0">
              <a:solidFill>
                <a:sysClr val="windowText" lastClr="000000"/>
              </a:solidFill>
              <a:latin typeface="Arial" panose="020B0604020202020204" pitchFamily="34" charset="0"/>
              <a:cs typeface="Arial" panose="020B0604020202020204" pitchFamily="34" charset="0"/>
            </a:rPr>
            <a:t> Report  - Breakdown of Applications by </a:t>
          </a:r>
          <a:r>
            <a:rPr lang="en-US" sz="2000" b="1" baseline="0">
              <a:solidFill>
                <a:schemeClr val="tx1"/>
              </a:solidFill>
              <a:effectLst/>
              <a:latin typeface="Arial" panose="020B0604020202020204" pitchFamily="34" charset="0"/>
              <a:ea typeface="+mn-ea"/>
              <a:cs typeface="Arial" panose="020B0604020202020204" pitchFamily="34" charset="0"/>
            </a:rPr>
            <a:t>Participant</a:t>
          </a:r>
          <a:r>
            <a:rPr lang="en-US" sz="2000" b="1" baseline="50000">
              <a:solidFill>
                <a:schemeClr val="tx1"/>
              </a:solidFill>
              <a:effectLst/>
              <a:latin typeface="Arial" panose="020B0604020202020204" pitchFamily="34" charset="0"/>
              <a:ea typeface="+mn-ea"/>
              <a:cs typeface="Arial" panose="020B0604020202020204" pitchFamily="34" charset="0"/>
            </a:rPr>
            <a:t>1,2,3,4,5,6,7</a:t>
          </a:r>
          <a:endParaRPr lang="en-US" sz="2000" b="1" baseline="0">
            <a:solidFill>
              <a:sysClr val="windowText" lastClr="000000"/>
            </a:solidFill>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12700</xdr:colOff>
      <xdr:row>0</xdr:row>
      <xdr:rowOff>63500</xdr:rowOff>
    </xdr:from>
    <xdr:to>
      <xdr:col>1</xdr:col>
      <xdr:colOff>604318</xdr:colOff>
      <xdr:row>3</xdr:row>
      <xdr:rowOff>146649</xdr:rowOff>
    </xdr:to>
    <xdr:pic>
      <xdr:nvPicPr>
        <xdr:cNvPr id="2" name="Picture 1">
          <a:extLst>
            <a:ext uri="{FF2B5EF4-FFF2-40B4-BE49-F238E27FC236}">
              <a16:creationId xmlns:a16="http://schemas.microsoft.com/office/drawing/2014/main" id="{D671053A-34D3-4CB3-8068-6435E5A633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273685" y="59690"/>
          <a:ext cx="575558" cy="610014"/>
        </a:xfrm>
        <a:prstGeom prst="rect">
          <a:avLst/>
        </a:prstGeom>
      </xdr:spPr>
    </xdr:pic>
    <xdr:clientData/>
  </xdr:twoCellAnchor>
  <xdr:oneCellAnchor>
    <xdr:from>
      <xdr:col>1</xdr:col>
      <xdr:colOff>590797</xdr:colOff>
      <xdr:row>1</xdr:row>
      <xdr:rowOff>15240</xdr:rowOff>
    </xdr:from>
    <xdr:ext cx="9309488" cy="682238"/>
    <xdr:sp macro="" textlink="">
      <xdr:nvSpPr>
        <xdr:cNvPr id="3" name="TextBox 2">
          <a:extLst>
            <a:ext uri="{FF2B5EF4-FFF2-40B4-BE49-F238E27FC236}">
              <a16:creationId xmlns:a16="http://schemas.microsoft.com/office/drawing/2014/main" id="{BBCB1C4B-6346-4DD0-BAA5-BD685D6EECA1}"/>
            </a:ext>
          </a:extLst>
        </xdr:cNvPr>
        <xdr:cNvSpPr txBox="1"/>
      </xdr:nvSpPr>
      <xdr:spPr>
        <a:xfrm>
          <a:off x="838447" y="205740"/>
          <a:ext cx="9309488"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solidFill>
                <a:schemeClr val="tx1"/>
              </a:solidFill>
              <a:effectLst/>
              <a:latin typeface="Arial" panose="020B0604020202020204" pitchFamily="34" charset="0"/>
              <a:ea typeface="+mn-ea"/>
              <a:cs typeface="Arial" panose="020B0604020202020204" pitchFamily="34" charset="0"/>
            </a:rPr>
            <a:t>HAF Q4 2024 Quarterly</a:t>
          </a:r>
          <a:r>
            <a:rPr lang="en-US" sz="2000" b="1" baseline="0">
              <a:solidFill>
                <a:schemeClr val="tx1"/>
              </a:solidFill>
              <a:effectLst/>
              <a:latin typeface="Arial" panose="020B0604020202020204" pitchFamily="34" charset="0"/>
              <a:ea typeface="+mn-ea"/>
              <a:cs typeface="Arial" panose="020B0604020202020204" pitchFamily="34" charset="0"/>
            </a:rPr>
            <a:t> Report  - Approved Application Disaggregated Demographics by Participant</a:t>
          </a:r>
          <a:r>
            <a:rPr lang="en-US" sz="2000" b="1" baseline="50000">
              <a:solidFill>
                <a:schemeClr val="tx1"/>
              </a:solidFill>
              <a:effectLst/>
              <a:latin typeface="Arial" panose="020B0604020202020204" pitchFamily="34" charset="0"/>
              <a:ea typeface="+mn-ea"/>
              <a:cs typeface="Arial" panose="020B0604020202020204" pitchFamily="34" charset="0"/>
            </a:rPr>
            <a:t>1,2,3,4,5,6,7</a:t>
          </a:r>
          <a:endParaRPr lang="en-US" sz="2000">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9D963-27A6-4BF7-BEA1-45678ADDB900}">
  <sheetPr>
    <tabColor theme="9" tint="0.39997558519241921"/>
  </sheetPr>
  <dimension ref="B5:N93"/>
  <sheetViews>
    <sheetView tabSelected="1" zoomScale="115" zoomScaleNormal="115" workbookViewId="0">
      <selection activeCell="B7" sqref="B7"/>
    </sheetView>
  </sheetViews>
  <sheetFormatPr defaultColWidth="8.7109375" defaultRowHeight="15" outlineLevelRow="1" x14ac:dyDescent="0.25"/>
  <cols>
    <col min="1" max="1" width="8" style="2" customWidth="1"/>
    <col min="2" max="2" width="50.42578125" style="2" bestFit="1" customWidth="1"/>
    <col min="3" max="6" width="19.5703125" style="2" customWidth="1"/>
    <col min="7" max="8" width="17.28515625" style="2" customWidth="1"/>
    <col min="9" max="11" width="18.28515625" style="2" customWidth="1"/>
    <col min="12" max="12" width="17.28515625" style="2" customWidth="1"/>
    <col min="13" max="13" width="8.7109375" style="2"/>
    <col min="14" max="14" width="11.85546875" style="2" bestFit="1" customWidth="1"/>
    <col min="15" max="16384" width="8.7109375" style="2"/>
  </cols>
  <sheetData>
    <row r="5" spans="2:12" ht="15" customHeight="1" x14ac:dyDescent="0.25">
      <c r="B5" s="33" t="s">
        <v>178</v>
      </c>
    </row>
    <row r="6" spans="2:12" x14ac:dyDescent="0.25">
      <c r="B6" s="126" t="s">
        <v>163</v>
      </c>
    </row>
    <row r="8" spans="2:12" x14ac:dyDescent="0.25">
      <c r="B8" s="145" t="s">
        <v>192</v>
      </c>
      <c r="C8" s="146"/>
      <c r="D8" s="146"/>
      <c r="E8" s="146"/>
      <c r="F8" s="146"/>
      <c r="G8" s="146"/>
      <c r="H8" s="146"/>
      <c r="I8" s="146"/>
      <c r="J8" s="146"/>
      <c r="K8" s="54"/>
      <c r="L8" s="54"/>
    </row>
    <row r="9" spans="2:12" ht="30" x14ac:dyDescent="0.25">
      <c r="B9" s="1" t="s">
        <v>0</v>
      </c>
      <c r="C9" s="45" t="s">
        <v>1</v>
      </c>
      <c r="D9" s="45" t="s">
        <v>2</v>
      </c>
      <c r="E9" s="45" t="s">
        <v>3</v>
      </c>
      <c r="F9" s="45" t="s">
        <v>4</v>
      </c>
      <c r="G9" s="45" t="s">
        <v>5</v>
      </c>
      <c r="H9" s="45" t="s">
        <v>6</v>
      </c>
      <c r="I9" s="45" t="s">
        <v>7</v>
      </c>
      <c r="J9" s="45" t="s">
        <v>8</v>
      </c>
      <c r="K9" s="45" t="s">
        <v>9</v>
      </c>
      <c r="L9" s="45" t="s">
        <v>10</v>
      </c>
    </row>
    <row r="10" spans="2:12" x14ac:dyDescent="0.25">
      <c r="B10" s="3" t="s">
        <v>11</v>
      </c>
      <c r="C10" s="4">
        <v>51</v>
      </c>
      <c r="D10" s="4">
        <v>51</v>
      </c>
      <c r="E10" s="6">
        <v>1</v>
      </c>
      <c r="F10" s="46">
        <v>9314712458</v>
      </c>
      <c r="G10" s="46">
        <v>7623871727.710001</v>
      </c>
      <c r="H10" s="47">
        <v>7567944255.2099991</v>
      </c>
      <c r="I10" s="71">
        <v>978447243.99000001</v>
      </c>
      <c r="J10" s="71">
        <v>955212729.31000018</v>
      </c>
      <c r="K10" s="46">
        <v>8602318971.7000008</v>
      </c>
      <c r="L10" s="46">
        <v>8523156984.5199995</v>
      </c>
    </row>
    <row r="11" spans="2:12" x14ac:dyDescent="0.25">
      <c r="B11" s="3" t="s">
        <v>12</v>
      </c>
      <c r="C11" s="4">
        <v>5</v>
      </c>
      <c r="D11" s="4">
        <v>5</v>
      </c>
      <c r="E11" s="6">
        <v>1</v>
      </c>
      <c r="F11" s="46">
        <v>105637542</v>
      </c>
      <c r="G11" s="46">
        <v>83009450.469999999</v>
      </c>
      <c r="H11" s="47">
        <v>81178896.640000001</v>
      </c>
      <c r="I11" s="71">
        <v>14100116.180000002</v>
      </c>
      <c r="J11" s="71">
        <v>13678388.620000001</v>
      </c>
      <c r="K11" s="46">
        <v>97109566.650000006</v>
      </c>
      <c r="L11" s="46">
        <v>94857285.260000005</v>
      </c>
    </row>
    <row r="12" spans="2:12" x14ac:dyDescent="0.25">
      <c r="B12" s="3" t="s">
        <v>13</v>
      </c>
      <c r="C12" s="4">
        <v>17</v>
      </c>
      <c r="D12" s="4">
        <v>17</v>
      </c>
      <c r="E12" s="6">
        <v>1</v>
      </c>
      <c r="F12" s="46">
        <v>201758061.97000003</v>
      </c>
      <c r="G12" s="46">
        <v>73890586.600000009</v>
      </c>
      <c r="H12" s="47">
        <v>73627980.010000005</v>
      </c>
      <c r="I12" s="71">
        <v>10189565.200000003</v>
      </c>
      <c r="J12" s="71">
        <v>10143325.070000004</v>
      </c>
      <c r="K12" s="46">
        <v>84080151.800000012</v>
      </c>
      <c r="L12" s="46">
        <v>83771305.080000013</v>
      </c>
    </row>
    <row r="13" spans="2:12" x14ac:dyDescent="0.25">
      <c r="B13" s="5" t="s">
        <v>14</v>
      </c>
      <c r="C13" s="1">
        <v>73</v>
      </c>
      <c r="D13" s="1">
        <v>73</v>
      </c>
      <c r="E13" s="7">
        <v>1</v>
      </c>
      <c r="F13" s="48">
        <v>9622108061.9699993</v>
      </c>
      <c r="G13" s="48">
        <v>7780771764.7800016</v>
      </c>
      <c r="H13" s="48">
        <v>7722751131.8599997</v>
      </c>
      <c r="I13" s="48">
        <v>1002736925.37</v>
      </c>
      <c r="J13" s="48">
        <v>979034443.00000024</v>
      </c>
      <c r="K13" s="48">
        <v>8783508690.1499996</v>
      </c>
      <c r="L13" s="48">
        <v>8701785574.8599987</v>
      </c>
    </row>
    <row r="14" spans="2:12" x14ac:dyDescent="0.25">
      <c r="B14" s="149" t="s">
        <v>164</v>
      </c>
      <c r="C14" s="150"/>
      <c r="D14" s="150"/>
      <c r="E14" s="150"/>
      <c r="F14" s="151"/>
      <c r="G14" s="97">
        <v>7796698565.0099983</v>
      </c>
      <c r="H14" s="97">
        <v>7720346406.9699974</v>
      </c>
      <c r="I14" s="97">
        <v>1011607879.4000001</v>
      </c>
      <c r="J14" s="97">
        <v>979143798.77999961</v>
      </c>
      <c r="K14" s="97">
        <v>8808306444.4099998</v>
      </c>
      <c r="L14" s="97">
        <v>8699490205.7499962</v>
      </c>
    </row>
    <row r="15" spans="2:12" x14ac:dyDescent="0.25">
      <c r="B15" s="149" t="s">
        <v>15</v>
      </c>
      <c r="C15" s="150"/>
      <c r="D15" s="150"/>
      <c r="E15" s="150"/>
      <c r="F15" s="151"/>
      <c r="G15" s="35">
        <v>-2.0427620866956342E-3</v>
      </c>
      <c r="H15" s="35">
        <v>3.1147888491522136E-4</v>
      </c>
      <c r="I15" s="35">
        <v>-8.7691626475483644E-3</v>
      </c>
      <c r="J15" s="35">
        <v>-1.1168510706561306E-4</v>
      </c>
      <c r="K15" s="35">
        <v>-2.8152692480105054E-3</v>
      </c>
      <c r="L15" s="35">
        <v>2.6385099077246796E-4</v>
      </c>
    </row>
    <row r="17" spans="2:12" x14ac:dyDescent="0.25">
      <c r="B17" s="145" t="s">
        <v>194</v>
      </c>
      <c r="C17" s="146"/>
      <c r="D17" s="146"/>
      <c r="E17" s="146"/>
      <c r="F17" s="146"/>
      <c r="G17" s="146"/>
      <c r="I17" s="146" t="s">
        <v>195</v>
      </c>
      <c r="J17" s="146"/>
      <c r="K17" s="146"/>
    </row>
    <row r="18" spans="2:12" ht="45" x14ac:dyDescent="0.25">
      <c r="B18" s="1" t="s">
        <v>0</v>
      </c>
      <c r="C18" s="45" t="s">
        <v>17</v>
      </c>
      <c r="D18" s="45" t="s">
        <v>18</v>
      </c>
      <c r="E18" s="45" t="s">
        <v>19</v>
      </c>
      <c r="F18" s="45" t="s">
        <v>20</v>
      </c>
      <c r="G18" s="45" t="s">
        <v>21</v>
      </c>
      <c r="I18" s="45" t="s">
        <v>16</v>
      </c>
      <c r="J18" s="45" t="s">
        <v>22</v>
      </c>
      <c r="K18" s="45" t="s">
        <v>23</v>
      </c>
    </row>
    <row r="19" spans="2:12" x14ac:dyDescent="0.25">
      <c r="B19" s="3" t="s">
        <v>11</v>
      </c>
      <c r="C19" s="8">
        <v>1174916</v>
      </c>
      <c r="D19" s="8">
        <v>825142</v>
      </c>
      <c r="E19" s="8">
        <v>486324</v>
      </c>
      <c r="F19" s="8">
        <v>302382</v>
      </c>
      <c r="G19" s="18">
        <v>58544</v>
      </c>
      <c r="I19" s="8">
        <v>543688</v>
      </c>
      <c r="J19" s="8">
        <v>285104</v>
      </c>
      <c r="K19" s="8">
        <v>494985</v>
      </c>
    </row>
    <row r="20" spans="2:12" x14ac:dyDescent="0.25">
      <c r="B20" s="3" t="s">
        <v>12</v>
      </c>
      <c r="C20" s="8">
        <v>15388</v>
      </c>
      <c r="D20" s="8">
        <v>12411</v>
      </c>
      <c r="E20" s="8">
        <v>10920</v>
      </c>
      <c r="F20" s="8">
        <v>755</v>
      </c>
      <c r="G20" s="18">
        <v>1799</v>
      </c>
      <c r="I20" s="8">
        <v>11168</v>
      </c>
      <c r="J20" s="8">
        <v>11168</v>
      </c>
      <c r="K20" s="8">
        <v>10934</v>
      </c>
    </row>
    <row r="21" spans="2:12" x14ac:dyDescent="0.25">
      <c r="B21" s="72" t="s">
        <v>13</v>
      </c>
      <c r="C21" s="8">
        <v>17261</v>
      </c>
      <c r="D21" s="8">
        <v>15499</v>
      </c>
      <c r="E21" s="8">
        <v>12396</v>
      </c>
      <c r="F21" s="8">
        <v>2355</v>
      </c>
      <c r="G21" s="18">
        <v>425</v>
      </c>
      <c r="I21" s="8">
        <v>13214</v>
      </c>
      <c r="J21" s="8">
        <v>0</v>
      </c>
      <c r="K21" s="8">
        <v>0</v>
      </c>
    </row>
    <row r="22" spans="2:12" x14ac:dyDescent="0.25">
      <c r="B22" s="5" t="s">
        <v>14</v>
      </c>
      <c r="C22" s="9">
        <v>1207565</v>
      </c>
      <c r="D22" s="9">
        <v>853052</v>
      </c>
      <c r="E22" s="9">
        <v>509640</v>
      </c>
      <c r="F22" s="9">
        <v>305492</v>
      </c>
      <c r="G22" s="9">
        <v>60768</v>
      </c>
      <c r="I22" s="9">
        <v>568070</v>
      </c>
      <c r="J22" s="9">
        <v>296272</v>
      </c>
      <c r="K22" s="9">
        <v>505919</v>
      </c>
    </row>
    <row r="23" spans="2:12" x14ac:dyDescent="0.25">
      <c r="B23" s="141" t="s">
        <v>164</v>
      </c>
      <c r="C23" s="98">
        <v>1215163</v>
      </c>
      <c r="D23" s="98">
        <v>862682</v>
      </c>
      <c r="E23" s="98">
        <v>521056</v>
      </c>
      <c r="F23" s="98">
        <v>302132</v>
      </c>
      <c r="G23" s="98">
        <v>60306</v>
      </c>
      <c r="I23" s="98">
        <v>573340</v>
      </c>
      <c r="J23" s="98">
        <v>291957</v>
      </c>
      <c r="K23" s="98">
        <v>494944</v>
      </c>
    </row>
    <row r="24" spans="2:12" x14ac:dyDescent="0.25">
      <c r="B24" s="141" t="s">
        <v>15</v>
      </c>
      <c r="C24" s="35">
        <v>-6.2526591082842382E-3</v>
      </c>
      <c r="D24" s="35">
        <v>-1.1162861865670084E-2</v>
      </c>
      <c r="E24" s="35">
        <v>-2.1909353313271509E-2</v>
      </c>
      <c r="F24" s="35">
        <v>1.1120966994558669E-2</v>
      </c>
      <c r="G24" s="35">
        <v>7.6609292607700726E-3</v>
      </c>
      <c r="I24" s="35">
        <v>-9.191753584260649E-3</v>
      </c>
      <c r="J24" s="35">
        <v>1.4779573704346873E-2</v>
      </c>
      <c r="K24" s="35">
        <v>2.2174225770996314E-2</v>
      </c>
      <c r="L24" s="96" t="s">
        <v>153</v>
      </c>
    </row>
    <row r="25" spans="2:12" x14ac:dyDescent="0.25">
      <c r="I25" s="152" t="s">
        <v>24</v>
      </c>
      <c r="J25" s="153"/>
      <c r="K25" s="154"/>
    </row>
    <row r="26" spans="2:12" x14ac:dyDescent="0.25">
      <c r="B26" s="148" t="s">
        <v>193</v>
      </c>
      <c r="C26" s="148"/>
      <c r="D26" s="148"/>
      <c r="E26" s="148"/>
      <c r="F26" s="148"/>
      <c r="G26"/>
      <c r="H26"/>
      <c r="I26" s="155"/>
      <c r="J26" s="156"/>
      <c r="K26" s="157"/>
    </row>
    <row r="27" spans="2:12" x14ac:dyDescent="0.25">
      <c r="B27" s="147" t="s">
        <v>19</v>
      </c>
      <c r="C27" s="147"/>
      <c r="D27" s="147"/>
      <c r="E27" s="147"/>
      <c r="F27" s="147"/>
      <c r="G27"/>
      <c r="H27"/>
    </row>
    <row r="28" spans="2:12" ht="30" x14ac:dyDescent="0.25">
      <c r="B28" s="13" t="s">
        <v>25</v>
      </c>
      <c r="C28" s="20" t="s">
        <v>165</v>
      </c>
      <c r="D28" s="112" t="s">
        <v>166</v>
      </c>
      <c r="E28" s="94" t="s">
        <v>167</v>
      </c>
      <c r="F28" s="112" t="s">
        <v>168</v>
      </c>
      <c r="G28"/>
    </row>
    <row r="29" spans="2:12" x14ac:dyDescent="0.25">
      <c r="B29" s="4" t="s">
        <v>26</v>
      </c>
      <c r="C29" s="73">
        <v>243741</v>
      </c>
      <c r="D29" s="74">
        <v>0.4901838936216425</v>
      </c>
      <c r="E29" s="101">
        <v>241216</v>
      </c>
      <c r="F29" s="102">
        <v>0.49054163429821812</v>
      </c>
      <c r="G29"/>
      <c r="H29" s="128"/>
    </row>
    <row r="30" spans="2:12" x14ac:dyDescent="0.25">
      <c r="B30" s="4" t="s">
        <v>27</v>
      </c>
      <c r="C30" s="73">
        <v>103090</v>
      </c>
      <c r="D30" s="74">
        <v>0.20732276307004208</v>
      </c>
      <c r="E30" s="101">
        <v>101814</v>
      </c>
      <c r="F30" s="102">
        <v>0.20705096657949215</v>
      </c>
      <c r="G30"/>
      <c r="H30" s="131"/>
      <c r="I30" s="131"/>
      <c r="J30" s="131"/>
      <c r="K30" s="131"/>
    </row>
    <row r="31" spans="2:12" x14ac:dyDescent="0.25">
      <c r="B31" s="4" t="s">
        <v>28</v>
      </c>
      <c r="C31" s="73">
        <v>79639</v>
      </c>
      <c r="D31" s="74">
        <v>0.16016080636468213</v>
      </c>
      <c r="E31" s="101">
        <v>78622</v>
      </c>
      <c r="F31" s="102">
        <v>0.15988725611814517</v>
      </c>
      <c r="G31"/>
      <c r="H31" s="132"/>
      <c r="I31" s="132"/>
      <c r="J31" s="132"/>
      <c r="K31" s="132"/>
    </row>
    <row r="32" spans="2:12" x14ac:dyDescent="0.25">
      <c r="B32" s="4" t="s">
        <v>29</v>
      </c>
      <c r="C32" s="73">
        <v>27973</v>
      </c>
      <c r="D32" s="74">
        <v>5.6256083532430758E-2</v>
      </c>
      <c r="E32" s="101">
        <v>27351</v>
      </c>
      <c r="F32" s="102">
        <v>5.5621535220261357E-2</v>
      </c>
      <c r="G32"/>
      <c r="H32" s="128"/>
    </row>
    <row r="33" spans="2:14" x14ac:dyDescent="0.25">
      <c r="B33" s="4" t="s">
        <v>30</v>
      </c>
      <c r="C33" s="73">
        <v>496</v>
      </c>
      <c r="D33" s="74">
        <v>9.9749821013426013E-4</v>
      </c>
      <c r="E33" s="101">
        <v>761</v>
      </c>
      <c r="F33" s="102">
        <v>1.5475846697604802E-3</v>
      </c>
      <c r="G33"/>
      <c r="H33" s="128"/>
      <c r="J33" s="128"/>
      <c r="L33" s="128"/>
    </row>
    <row r="34" spans="2:14" x14ac:dyDescent="0.25">
      <c r="B34" s="4" t="s">
        <v>130</v>
      </c>
      <c r="C34" s="73">
        <v>25550</v>
      </c>
      <c r="D34" s="74">
        <v>5.1383224332520856E-2</v>
      </c>
      <c r="E34" s="101">
        <v>25381</v>
      </c>
      <c r="F34" s="102">
        <v>5.1615304209186266E-2</v>
      </c>
      <c r="G34"/>
      <c r="H34" s="128"/>
      <c r="I34" s="128"/>
      <c r="J34" s="128"/>
      <c r="K34" s="130"/>
      <c r="L34" s="128"/>
    </row>
    <row r="35" spans="2:14" x14ac:dyDescent="0.25">
      <c r="B35" s="4" t="s">
        <v>31</v>
      </c>
      <c r="C35" s="73">
        <v>16755</v>
      </c>
      <c r="D35" s="74">
        <v>3.3695730868547435E-2</v>
      </c>
      <c r="E35" s="101">
        <v>16589</v>
      </c>
      <c r="F35" s="102">
        <v>3.3735718904936408E-2</v>
      </c>
      <c r="G35"/>
      <c r="N35" s="128"/>
    </row>
    <row r="36" spans="2:14" x14ac:dyDescent="0.25">
      <c r="B36" s="23" t="s">
        <v>32</v>
      </c>
      <c r="C36" s="24">
        <v>497244</v>
      </c>
      <c r="D36" s="99">
        <v>1</v>
      </c>
      <c r="E36" s="24">
        <v>491734</v>
      </c>
      <c r="F36" s="99">
        <v>0.99999999999999989</v>
      </c>
      <c r="G36"/>
      <c r="J36" s="130"/>
    </row>
    <row r="37" spans="2:14" x14ac:dyDescent="0.25">
      <c r="G37"/>
    </row>
    <row r="38" spans="2:14" ht="30" x14ac:dyDescent="0.25">
      <c r="B38" s="13" t="s">
        <v>33</v>
      </c>
      <c r="C38" s="116" t="s">
        <v>165</v>
      </c>
      <c r="D38" s="112" t="s">
        <v>166</v>
      </c>
      <c r="E38" s="116" t="s">
        <v>167</v>
      </c>
      <c r="F38" s="112" t="s">
        <v>168</v>
      </c>
      <c r="G38"/>
    </row>
    <row r="39" spans="2:14" x14ac:dyDescent="0.25">
      <c r="B39" s="4" t="s">
        <v>34</v>
      </c>
      <c r="C39" s="73">
        <v>89935</v>
      </c>
      <c r="D39" s="74">
        <v>0.18086693856537234</v>
      </c>
      <c r="E39" s="101">
        <v>89299</v>
      </c>
      <c r="F39" s="102">
        <v>0.18160021475025115</v>
      </c>
      <c r="G39"/>
    </row>
    <row r="40" spans="2:14" x14ac:dyDescent="0.25">
      <c r="B40" s="4" t="s">
        <v>35</v>
      </c>
      <c r="C40" s="73">
        <v>373593</v>
      </c>
      <c r="D40" s="74">
        <v>0.75132731616671089</v>
      </c>
      <c r="E40" s="101">
        <v>369154</v>
      </c>
      <c r="F40" s="102">
        <v>0.75071888460021063</v>
      </c>
      <c r="G40"/>
    </row>
    <row r="41" spans="2:14" x14ac:dyDescent="0.25">
      <c r="B41" s="4" t="s">
        <v>36</v>
      </c>
      <c r="C41" s="73">
        <v>30146</v>
      </c>
      <c r="D41" s="74">
        <v>6.062617145707138E-2</v>
      </c>
      <c r="E41" s="101">
        <v>29786</v>
      </c>
      <c r="F41" s="102">
        <v>6.0573399439534381E-2</v>
      </c>
      <c r="G41"/>
    </row>
    <row r="42" spans="2:14" x14ac:dyDescent="0.25">
      <c r="B42" s="4" t="s">
        <v>31</v>
      </c>
      <c r="C42" s="73">
        <v>3570</v>
      </c>
      <c r="D42" s="74">
        <v>7.1795738108453794E-3</v>
      </c>
      <c r="E42" s="101">
        <v>3495</v>
      </c>
      <c r="F42" s="102">
        <v>7.1075012100037822E-3</v>
      </c>
      <c r="G42"/>
    </row>
    <row r="43" spans="2:14" x14ac:dyDescent="0.25">
      <c r="B43" s="23" t="s">
        <v>32</v>
      </c>
      <c r="C43" s="14">
        <v>497244</v>
      </c>
      <c r="D43" s="99">
        <v>0.99999999999999989</v>
      </c>
      <c r="E43" s="105">
        <v>491734</v>
      </c>
      <c r="F43" s="107">
        <v>0.99999999999999989</v>
      </c>
      <c r="G43"/>
      <c r="H43" s="133"/>
    </row>
    <row r="44" spans="2:14" x14ac:dyDescent="0.25">
      <c r="G44"/>
    </row>
    <row r="45" spans="2:14" ht="30" x14ac:dyDescent="0.25">
      <c r="B45" s="13" t="s">
        <v>37</v>
      </c>
      <c r="C45" s="116" t="s">
        <v>165</v>
      </c>
      <c r="D45" s="112" t="s">
        <v>166</v>
      </c>
      <c r="E45" s="116" t="s">
        <v>167</v>
      </c>
      <c r="F45" s="112" t="s">
        <v>168</v>
      </c>
      <c r="G45"/>
    </row>
    <row r="46" spans="2:14" x14ac:dyDescent="0.25">
      <c r="B46" s="4" t="s">
        <v>38</v>
      </c>
      <c r="C46" s="73">
        <v>8431</v>
      </c>
      <c r="D46" s="74">
        <v>1.6795356027283739E-2</v>
      </c>
      <c r="E46" s="101">
        <v>8331</v>
      </c>
      <c r="F46" s="102">
        <v>1.6791597549890052E-2</v>
      </c>
      <c r="G46"/>
    </row>
    <row r="47" spans="2:14" x14ac:dyDescent="0.25">
      <c r="B47" s="75" t="s">
        <v>39</v>
      </c>
      <c r="C47" s="73">
        <v>15113</v>
      </c>
      <c r="D47" s="74">
        <v>3.0106537260151719E-2</v>
      </c>
      <c r="E47" s="101">
        <v>14677</v>
      </c>
      <c r="F47" s="102">
        <v>2.9582316317337209E-2</v>
      </c>
      <c r="G47"/>
    </row>
    <row r="48" spans="2:14" outlineLevel="1" x14ac:dyDescent="0.25">
      <c r="B48" s="25" t="s">
        <v>40</v>
      </c>
      <c r="C48" s="76">
        <v>190</v>
      </c>
      <c r="D48" s="77">
        <v>3.7849811946197488E-4</v>
      </c>
      <c r="E48" s="103">
        <v>185</v>
      </c>
      <c r="F48" s="104">
        <v>3.7287787141155438E-4</v>
      </c>
      <c r="G48"/>
    </row>
    <row r="49" spans="2:7" outlineLevel="1" x14ac:dyDescent="0.25">
      <c r="B49" s="25" t="s">
        <v>41</v>
      </c>
      <c r="C49" s="76">
        <v>702</v>
      </c>
      <c r="D49" s="77">
        <v>1.3984509466437177E-3</v>
      </c>
      <c r="E49" s="103">
        <v>654</v>
      </c>
      <c r="F49" s="104">
        <v>1.3181736643413868E-3</v>
      </c>
      <c r="G49"/>
    </row>
    <row r="50" spans="2:7" outlineLevel="1" x14ac:dyDescent="0.25">
      <c r="B50" s="25" t="s">
        <v>42</v>
      </c>
      <c r="C50" s="76">
        <v>360</v>
      </c>
      <c r="D50" s="77">
        <v>7.1715433161216298E-4</v>
      </c>
      <c r="E50" s="103">
        <v>349</v>
      </c>
      <c r="F50" s="104">
        <v>7.0342906552774316E-4</v>
      </c>
      <c r="G50"/>
    </row>
    <row r="51" spans="2:7" outlineLevel="1" x14ac:dyDescent="0.25">
      <c r="B51" s="25" t="s">
        <v>43</v>
      </c>
      <c r="C51" s="76">
        <v>399</v>
      </c>
      <c r="D51" s="77">
        <v>7.9484605087014727E-4</v>
      </c>
      <c r="E51" s="103">
        <v>134</v>
      </c>
      <c r="F51" s="104">
        <v>2.7008451226566643E-4</v>
      </c>
      <c r="G51"/>
    </row>
    <row r="52" spans="2:7" outlineLevel="1" x14ac:dyDescent="0.25">
      <c r="B52" s="25" t="s">
        <v>44</v>
      </c>
      <c r="C52" s="76">
        <v>402</v>
      </c>
      <c r="D52" s="77">
        <v>8.0082233696691528E-4</v>
      </c>
      <c r="E52" s="103">
        <v>401</v>
      </c>
      <c r="F52" s="104">
        <v>8.0823798073531518E-4</v>
      </c>
      <c r="G52"/>
    </row>
    <row r="53" spans="2:7" outlineLevel="1" x14ac:dyDescent="0.25">
      <c r="B53" s="25" t="s">
        <v>45</v>
      </c>
      <c r="C53" s="76">
        <v>7169</v>
      </c>
      <c r="D53" s="77">
        <v>1.4281331675909989E-2</v>
      </c>
      <c r="E53" s="103">
        <v>3918</v>
      </c>
      <c r="F53" s="104">
        <v>7.8969486496782166E-3</v>
      </c>
      <c r="G53"/>
    </row>
    <row r="54" spans="2:7" outlineLevel="1" x14ac:dyDescent="0.25">
      <c r="B54" s="25" t="s">
        <v>46</v>
      </c>
      <c r="C54" s="76">
        <v>5728</v>
      </c>
      <c r="D54" s="77">
        <v>1.1410722254095748E-2</v>
      </c>
      <c r="E54" s="103">
        <v>8879</v>
      </c>
      <c r="F54" s="104">
        <v>1.7896122271692926E-2</v>
      </c>
      <c r="G54"/>
    </row>
    <row r="55" spans="2:7" outlineLevel="1" x14ac:dyDescent="0.25">
      <c r="B55" s="25" t="s">
        <v>47</v>
      </c>
      <c r="C55" s="76">
        <v>163</v>
      </c>
      <c r="D55" s="77">
        <v>3.2471154459106266E-4</v>
      </c>
      <c r="E55" s="103">
        <v>157</v>
      </c>
      <c r="F55" s="104">
        <v>3.1644230168440018E-4</v>
      </c>
      <c r="G55"/>
    </row>
    <row r="56" spans="2:7" x14ac:dyDescent="0.25">
      <c r="B56" s="4" t="s">
        <v>48</v>
      </c>
      <c r="C56" s="73">
        <v>171715</v>
      </c>
      <c r="D56" s="74">
        <v>0.34207265570217377</v>
      </c>
      <c r="E56" s="101">
        <v>170197</v>
      </c>
      <c r="F56" s="102">
        <v>0.34304159503044496</v>
      </c>
      <c r="G56"/>
    </row>
    <row r="57" spans="2:7" x14ac:dyDescent="0.25">
      <c r="B57" s="75" t="s">
        <v>49</v>
      </c>
      <c r="C57" s="73">
        <v>3820</v>
      </c>
      <c r="D57" s="74">
        <v>7.6098042965512848E-3</v>
      </c>
      <c r="E57" s="101">
        <v>3678</v>
      </c>
      <c r="F57" s="102">
        <v>7.4132151948740378E-3</v>
      </c>
      <c r="G57"/>
    </row>
    <row r="58" spans="2:7" outlineLevel="1" x14ac:dyDescent="0.25">
      <c r="B58" s="25" t="s">
        <v>50</v>
      </c>
      <c r="C58" s="76">
        <v>415</v>
      </c>
      <c r="D58" s="77">
        <v>8.2671957671957667E-4</v>
      </c>
      <c r="E58" s="103">
        <v>349</v>
      </c>
      <c r="F58" s="104">
        <v>7.0342906552774316E-4</v>
      </c>
      <c r="G58"/>
    </row>
    <row r="59" spans="2:7" outlineLevel="1" x14ac:dyDescent="0.25">
      <c r="B59" s="25" t="s">
        <v>51</v>
      </c>
      <c r="C59" s="76">
        <v>740</v>
      </c>
      <c r="D59" s="77">
        <v>1.4741505705361127E-3</v>
      </c>
      <c r="E59" s="103">
        <v>698</v>
      </c>
      <c r="F59" s="104">
        <v>1.4068581310554863E-3</v>
      </c>
      <c r="G59"/>
    </row>
    <row r="60" spans="2:7" outlineLevel="1" x14ac:dyDescent="0.25">
      <c r="B60" s="25" t="s">
        <v>52</v>
      </c>
      <c r="C60" s="76">
        <v>753</v>
      </c>
      <c r="D60" s="77">
        <v>1.5000478102887742E-3</v>
      </c>
      <c r="E60" s="103">
        <v>789</v>
      </c>
      <c r="F60" s="104">
        <v>1.5902737326687372E-3</v>
      </c>
      <c r="G60"/>
    </row>
    <row r="61" spans="2:7" outlineLevel="1" x14ac:dyDescent="0.25">
      <c r="B61" s="25" t="s">
        <v>53</v>
      </c>
      <c r="C61" s="76">
        <v>66</v>
      </c>
      <c r="D61" s="77">
        <v>1.3147829412889654E-4</v>
      </c>
      <c r="E61" s="103">
        <v>61</v>
      </c>
      <c r="F61" s="104">
        <v>1.2294891976272874E-4</v>
      </c>
      <c r="G61"/>
    </row>
    <row r="62" spans="2:7" outlineLevel="1" x14ac:dyDescent="0.25">
      <c r="B62" s="25" t="s">
        <v>54</v>
      </c>
      <c r="C62" s="76">
        <v>1846</v>
      </c>
      <c r="D62" s="77">
        <v>3.6774080448779244E-3</v>
      </c>
      <c r="E62" s="103">
        <v>1781</v>
      </c>
      <c r="F62" s="104">
        <v>3.5897053458593424E-3</v>
      </c>
      <c r="G62"/>
    </row>
    <row r="63" spans="2:7" x14ac:dyDescent="0.25">
      <c r="B63" s="4" t="s">
        <v>55</v>
      </c>
      <c r="C63" s="73">
        <v>240264</v>
      </c>
      <c r="D63" s="74">
        <v>0.47862880091795756</v>
      </c>
      <c r="E63" s="101">
        <v>237210</v>
      </c>
      <c r="F63" s="102">
        <v>0.47811005339208007</v>
      </c>
      <c r="G63"/>
    </row>
    <row r="64" spans="2:7" x14ac:dyDescent="0.25">
      <c r="B64" s="4" t="s">
        <v>36</v>
      </c>
      <c r="C64" s="73">
        <v>32026</v>
      </c>
      <c r="D64" s="74">
        <v>6.3798846178364246E-2</v>
      </c>
      <c r="E64" s="101">
        <v>31675</v>
      </c>
      <c r="F64" s="102">
        <v>6.3842738253843165E-2</v>
      </c>
      <c r="G64"/>
    </row>
    <row r="65" spans="2:7" x14ac:dyDescent="0.25">
      <c r="B65" s="75" t="s">
        <v>31</v>
      </c>
      <c r="C65" s="73">
        <v>30615</v>
      </c>
      <c r="D65" s="74">
        <v>6.0987999617517691E-2</v>
      </c>
      <c r="E65" s="101">
        <v>30373</v>
      </c>
      <c r="F65" s="102">
        <v>6.1218484261530495E-2</v>
      </c>
      <c r="G65"/>
    </row>
    <row r="66" spans="2:7" x14ac:dyDescent="0.25">
      <c r="B66" s="23" t="s">
        <v>32</v>
      </c>
      <c r="C66" s="14">
        <v>501984</v>
      </c>
      <c r="D66" s="15">
        <v>1</v>
      </c>
      <c r="E66" s="105">
        <v>496141</v>
      </c>
      <c r="F66" s="106">
        <v>1</v>
      </c>
      <c r="G66"/>
    </row>
    <row r="67" spans="2:7" x14ac:dyDescent="0.25">
      <c r="G67"/>
    </row>
    <row r="68" spans="2:7" ht="30" x14ac:dyDescent="0.25">
      <c r="B68" s="13" t="s">
        <v>188</v>
      </c>
      <c r="C68" s="116" t="s">
        <v>165</v>
      </c>
      <c r="D68" s="112" t="s">
        <v>166</v>
      </c>
      <c r="E68" s="116" t="s">
        <v>167</v>
      </c>
      <c r="F68" s="112" t="s">
        <v>168</v>
      </c>
      <c r="G68"/>
    </row>
    <row r="69" spans="2:7" x14ac:dyDescent="0.25">
      <c r="B69" s="4" t="s">
        <v>56</v>
      </c>
      <c r="C69" s="73">
        <v>292688</v>
      </c>
      <c r="D69" s="78">
        <v>0.58938380990737016</v>
      </c>
      <c r="E69" s="101">
        <v>289737</v>
      </c>
      <c r="F69" s="108">
        <v>0.59001040582726327</v>
      </c>
      <c r="G69"/>
    </row>
    <row r="70" spans="2:7" x14ac:dyDescent="0.25">
      <c r="B70" s="4" t="s">
        <v>57</v>
      </c>
      <c r="C70" s="73">
        <v>175130</v>
      </c>
      <c r="D70" s="78">
        <v>0.35265807490938383</v>
      </c>
      <c r="E70" s="101">
        <v>173208</v>
      </c>
      <c r="F70" s="108">
        <v>0.35271478055108119</v>
      </c>
      <c r="G70"/>
    </row>
    <row r="71" spans="2:7" x14ac:dyDescent="0.25">
      <c r="B71" s="4" t="s">
        <v>36</v>
      </c>
      <c r="C71" s="73">
        <v>4456</v>
      </c>
      <c r="D71" s="78">
        <v>8.9730165122835284E-3</v>
      </c>
      <c r="E71" s="101">
        <v>4371</v>
      </c>
      <c r="F71" s="108">
        <v>8.9009532226500855E-3</v>
      </c>
      <c r="G71"/>
    </row>
    <row r="72" spans="2:7" x14ac:dyDescent="0.25">
      <c r="B72" s="4" t="s">
        <v>31</v>
      </c>
      <c r="C72" s="73">
        <v>24326</v>
      </c>
      <c r="D72" s="78">
        <v>4.8985098670962547E-2</v>
      </c>
      <c r="E72" s="101">
        <v>23755</v>
      </c>
      <c r="F72" s="108">
        <v>4.8373860399005437E-2</v>
      </c>
      <c r="G72"/>
    </row>
    <row r="73" spans="2:7" x14ac:dyDescent="0.25">
      <c r="B73" s="23" t="s">
        <v>32</v>
      </c>
      <c r="C73" s="14">
        <v>496600</v>
      </c>
      <c r="D73" s="99">
        <v>1</v>
      </c>
      <c r="E73" s="105">
        <v>491071</v>
      </c>
      <c r="F73" s="107">
        <v>1</v>
      </c>
      <c r="G73"/>
    </row>
    <row r="74" spans="2:7" x14ac:dyDescent="0.25">
      <c r="G74"/>
    </row>
    <row r="75" spans="2:7" ht="30" x14ac:dyDescent="0.25">
      <c r="B75" s="13" t="s">
        <v>58</v>
      </c>
      <c r="C75" s="116" t="s">
        <v>165</v>
      </c>
      <c r="D75" s="112" t="s">
        <v>166</v>
      </c>
      <c r="E75" s="116" t="s">
        <v>167</v>
      </c>
      <c r="F75" s="112" t="s">
        <v>168</v>
      </c>
      <c r="G75"/>
    </row>
    <row r="76" spans="2:7" x14ac:dyDescent="0.25">
      <c r="B76" s="4" t="s">
        <v>59</v>
      </c>
      <c r="C76" s="73">
        <v>126203</v>
      </c>
      <c r="D76" s="78">
        <v>0.40716818356331441</v>
      </c>
      <c r="E76" s="101">
        <v>121725</v>
      </c>
      <c r="F76" s="108">
        <v>0.39922663675541648</v>
      </c>
      <c r="G76"/>
    </row>
    <row r="77" spans="2:7" x14ac:dyDescent="0.25">
      <c r="B77" s="4" t="s">
        <v>60</v>
      </c>
      <c r="C77" s="73">
        <v>22561</v>
      </c>
      <c r="D77" s="78">
        <v>7.2788455023826193E-2</v>
      </c>
      <c r="E77" s="101">
        <v>22503</v>
      </c>
      <c r="F77" s="108">
        <v>7.3804041954464064E-2</v>
      </c>
      <c r="G77"/>
    </row>
    <row r="78" spans="2:7" x14ac:dyDescent="0.25">
      <c r="B78" s="4" t="s">
        <v>61</v>
      </c>
      <c r="C78" s="73">
        <v>33072</v>
      </c>
      <c r="D78" s="78">
        <v>0.10670004807180443</v>
      </c>
      <c r="E78" s="101">
        <v>31108</v>
      </c>
      <c r="F78" s="108">
        <v>0.10202622481977816</v>
      </c>
      <c r="G78"/>
    </row>
    <row r="79" spans="2:7" x14ac:dyDescent="0.25">
      <c r="B79" s="4" t="s">
        <v>62</v>
      </c>
      <c r="C79" s="73">
        <v>4264</v>
      </c>
      <c r="D79" s="78">
        <v>1.3756924436930761E-2</v>
      </c>
      <c r="E79" s="101">
        <v>4202</v>
      </c>
      <c r="F79" s="108">
        <v>1.3781477327141179E-2</v>
      </c>
      <c r="G79"/>
    </row>
    <row r="80" spans="2:7" x14ac:dyDescent="0.25">
      <c r="B80" s="4" t="s">
        <v>63</v>
      </c>
      <c r="C80" s="73">
        <v>8418</v>
      </c>
      <c r="D80" s="78">
        <v>2.7158956357899423E-2</v>
      </c>
      <c r="E80" s="101">
        <v>8345</v>
      </c>
      <c r="F80" s="108">
        <v>2.7369449856019312E-2</v>
      </c>
      <c r="G80"/>
    </row>
    <row r="81" spans="2:7" x14ac:dyDescent="0.25">
      <c r="B81" s="4" t="s">
        <v>64</v>
      </c>
      <c r="C81" s="73">
        <v>6280</v>
      </c>
      <c r="D81" s="78">
        <v>2.026113636583611E-2</v>
      </c>
      <c r="E81" s="101">
        <v>6242</v>
      </c>
      <c r="F81" s="108">
        <v>2.047215170776184E-2</v>
      </c>
      <c r="G81"/>
    </row>
    <row r="82" spans="2:7" x14ac:dyDescent="0.25">
      <c r="B82" s="4" t="s">
        <v>65</v>
      </c>
      <c r="C82" s="73">
        <v>2847</v>
      </c>
      <c r="D82" s="78">
        <v>9.1852635722190143E-3</v>
      </c>
      <c r="E82" s="101">
        <v>2953</v>
      </c>
      <c r="F82" s="108">
        <v>9.6850791401827466E-3</v>
      </c>
      <c r="G82"/>
    </row>
    <row r="83" spans="2:7" x14ac:dyDescent="0.25">
      <c r="B83" s="4" t="s">
        <v>131</v>
      </c>
      <c r="C83" s="73">
        <v>33293</v>
      </c>
      <c r="D83" s="78">
        <v>0.10741305939932828</v>
      </c>
      <c r="E83" s="101">
        <v>33536</v>
      </c>
      <c r="F83" s="108">
        <v>0.10998943922965412</v>
      </c>
      <c r="G83"/>
    </row>
    <row r="84" spans="2:7" x14ac:dyDescent="0.25">
      <c r="B84" s="4" t="s">
        <v>66</v>
      </c>
      <c r="C84" s="73">
        <v>73015</v>
      </c>
      <c r="D84" s="78">
        <v>0.23556797320884135</v>
      </c>
      <c r="E84" s="101">
        <v>74288</v>
      </c>
      <c r="F84" s="108">
        <v>0.24364549920958209</v>
      </c>
      <c r="G84"/>
    </row>
    <row r="85" spans="2:7" x14ac:dyDescent="0.25">
      <c r="B85" s="23" t="s">
        <v>32</v>
      </c>
      <c r="C85" s="14">
        <v>309953</v>
      </c>
      <c r="D85" s="15">
        <v>1</v>
      </c>
      <c r="E85" s="105">
        <v>304902</v>
      </c>
      <c r="F85" s="106">
        <v>1</v>
      </c>
      <c r="G85"/>
    </row>
    <row r="87" spans="2:7" ht="17.25" x14ac:dyDescent="0.25">
      <c r="B87" t="s">
        <v>150</v>
      </c>
      <c r="C87" s="21"/>
      <c r="D87" s="21"/>
      <c r="E87" s="65"/>
      <c r="F87" s="21"/>
      <c r="G87" s="21"/>
    </row>
    <row r="88" spans="2:7" x14ac:dyDescent="0.25">
      <c r="B88" s="144" t="s">
        <v>151</v>
      </c>
      <c r="C88" s="144"/>
      <c r="D88" s="144"/>
      <c r="E88" s="144"/>
      <c r="F88" s="144"/>
      <c r="G88" s="144"/>
    </row>
    <row r="89" spans="2:7" x14ac:dyDescent="0.25">
      <c r="B89" s="144"/>
      <c r="C89" s="144"/>
      <c r="D89" s="144"/>
      <c r="E89" s="144"/>
      <c r="F89" s="144"/>
      <c r="G89" s="144"/>
    </row>
    <row r="90" spans="2:7" x14ac:dyDescent="0.25">
      <c r="B90" s="144"/>
      <c r="C90" s="144"/>
      <c r="D90" s="144"/>
      <c r="E90" s="144"/>
      <c r="F90" s="144"/>
      <c r="G90" s="144"/>
    </row>
    <row r="91" spans="2:7" ht="17.25" x14ac:dyDescent="0.25">
      <c r="B91" s="95" t="s">
        <v>179</v>
      </c>
    </row>
    <row r="92" spans="2:7" ht="17.25" x14ac:dyDescent="0.25">
      <c r="B92" s="95" t="s">
        <v>169</v>
      </c>
    </row>
    <row r="93" spans="2:7" ht="63.4" customHeight="1" x14ac:dyDescent="0.25">
      <c r="B93" s="142" t="s">
        <v>189</v>
      </c>
      <c r="C93" s="143"/>
      <c r="D93" s="143"/>
      <c r="E93" s="143"/>
      <c r="F93" s="143"/>
      <c r="G93" s="143"/>
    </row>
  </sheetData>
  <mergeCells count="10">
    <mergeCell ref="B93:G93"/>
    <mergeCell ref="B88:G90"/>
    <mergeCell ref="B8:J8"/>
    <mergeCell ref="B27:F27"/>
    <mergeCell ref="B26:F26"/>
    <mergeCell ref="B14:F14"/>
    <mergeCell ref="B15:F15"/>
    <mergeCell ref="B17:G17"/>
    <mergeCell ref="I17:K17"/>
    <mergeCell ref="I25:K26"/>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90FC8-8968-4C29-91B7-022F96DF74EF}">
  <sheetPr>
    <tabColor theme="9" tint="0.39997558519241921"/>
  </sheetPr>
  <dimension ref="A2:I68"/>
  <sheetViews>
    <sheetView zoomScale="75" zoomScaleNormal="75" workbookViewId="0"/>
  </sheetViews>
  <sheetFormatPr defaultColWidth="8.7109375" defaultRowHeight="15" x14ac:dyDescent="0.25"/>
  <cols>
    <col min="1" max="1" width="49.5703125" style="2" bestFit="1" customWidth="1"/>
    <col min="2" max="6" width="24.7109375" style="2" customWidth="1"/>
    <col min="7" max="7" width="15.5703125" style="2" customWidth="1"/>
    <col min="8" max="16384" width="8.7109375" style="2"/>
  </cols>
  <sheetData>
    <row r="2" spans="1:9" ht="31.15" customHeight="1" x14ac:dyDescent="0.25">
      <c r="G2" s="22"/>
      <c r="H2" s="22"/>
      <c r="I2" s="22"/>
    </row>
    <row r="5" spans="1:9" x14ac:dyDescent="0.25">
      <c r="A5" s="159" t="s">
        <v>67</v>
      </c>
      <c r="B5" s="160"/>
      <c r="C5" s="160"/>
      <c r="D5" s="160"/>
      <c r="E5" s="160"/>
      <c r="F5" s="160"/>
    </row>
    <row r="7" spans="1:9" ht="18.75" x14ac:dyDescent="0.3">
      <c r="A7" s="161" t="s">
        <v>25</v>
      </c>
      <c r="B7" s="161"/>
      <c r="C7" s="161"/>
      <c r="D7" s="161"/>
      <c r="E7" s="161"/>
      <c r="F7" s="161"/>
    </row>
    <row r="8" spans="1:9" x14ac:dyDescent="0.25">
      <c r="A8" s="10"/>
      <c r="B8" s="44" t="s">
        <v>17</v>
      </c>
      <c r="C8" s="44" t="s">
        <v>68</v>
      </c>
      <c r="D8" s="44" t="s">
        <v>69</v>
      </c>
      <c r="E8" s="44" t="s">
        <v>20</v>
      </c>
      <c r="F8" s="44" t="s">
        <v>21</v>
      </c>
    </row>
    <row r="9" spans="1:9" x14ac:dyDescent="0.25">
      <c r="A9" s="12" t="s">
        <v>26</v>
      </c>
      <c r="B9" s="18">
        <v>477653</v>
      </c>
      <c r="C9" s="18">
        <v>400892</v>
      </c>
      <c r="D9" s="18">
        <v>243741</v>
      </c>
      <c r="E9" s="18">
        <v>152813</v>
      </c>
      <c r="F9" s="18">
        <v>21490</v>
      </c>
    </row>
    <row r="10" spans="1:9" x14ac:dyDescent="0.25">
      <c r="A10" s="12" t="s">
        <v>27</v>
      </c>
      <c r="B10" s="18">
        <v>217391</v>
      </c>
      <c r="C10" s="18">
        <v>193279</v>
      </c>
      <c r="D10" s="18">
        <v>103090</v>
      </c>
      <c r="E10" s="18">
        <v>52259</v>
      </c>
      <c r="F10" s="18">
        <v>7644</v>
      </c>
    </row>
    <row r="11" spans="1:9" x14ac:dyDescent="0.25">
      <c r="A11" s="12" t="s">
        <v>28</v>
      </c>
      <c r="B11" s="18">
        <v>109755</v>
      </c>
      <c r="C11" s="18">
        <v>102039</v>
      </c>
      <c r="D11" s="18">
        <v>79639</v>
      </c>
      <c r="E11" s="18">
        <v>31843</v>
      </c>
      <c r="F11" s="18">
        <v>4062</v>
      </c>
    </row>
    <row r="12" spans="1:9" x14ac:dyDescent="0.25">
      <c r="A12" s="12" t="s">
        <v>29</v>
      </c>
      <c r="B12" s="18">
        <v>55219</v>
      </c>
      <c r="C12" s="18">
        <v>50224</v>
      </c>
      <c r="D12" s="18">
        <v>27973</v>
      </c>
      <c r="E12" s="18">
        <v>20069</v>
      </c>
      <c r="F12" s="18">
        <v>2156</v>
      </c>
    </row>
    <row r="13" spans="1:9" x14ac:dyDescent="0.25">
      <c r="A13" s="12" t="s">
        <v>30</v>
      </c>
      <c r="B13" s="18">
        <v>15067</v>
      </c>
      <c r="C13" s="18">
        <v>12223</v>
      </c>
      <c r="D13" s="18">
        <v>496</v>
      </c>
      <c r="E13" s="18">
        <v>11926</v>
      </c>
      <c r="F13" s="18">
        <v>531</v>
      </c>
    </row>
    <row r="14" spans="1:9" x14ac:dyDescent="0.25">
      <c r="A14" s="12" t="s">
        <v>130</v>
      </c>
      <c r="B14" s="18">
        <v>39070</v>
      </c>
      <c r="C14" s="18">
        <v>35236</v>
      </c>
      <c r="D14" s="18">
        <v>25550</v>
      </c>
      <c r="E14" s="18">
        <v>8915</v>
      </c>
      <c r="F14" s="18">
        <v>366</v>
      </c>
    </row>
    <row r="15" spans="1:9" x14ac:dyDescent="0.25">
      <c r="A15" s="12" t="s">
        <v>31</v>
      </c>
      <c r="B15" s="18">
        <v>276149</v>
      </c>
      <c r="C15" s="18">
        <v>43660</v>
      </c>
      <c r="D15" s="18">
        <v>16755</v>
      </c>
      <c r="E15" s="18">
        <v>25312</v>
      </c>
      <c r="F15" s="18">
        <v>24094</v>
      </c>
    </row>
    <row r="16" spans="1:9" x14ac:dyDescent="0.25">
      <c r="A16" s="40" t="s">
        <v>32</v>
      </c>
      <c r="B16" s="41">
        <v>1190304</v>
      </c>
      <c r="C16" s="41">
        <v>837553</v>
      </c>
      <c r="D16" s="41">
        <v>497244</v>
      </c>
      <c r="E16" s="41">
        <v>303137</v>
      </c>
      <c r="F16" s="41">
        <v>60343</v>
      </c>
    </row>
    <row r="18" spans="1:6" ht="18.75" x14ac:dyDescent="0.3">
      <c r="A18" s="161" t="s">
        <v>33</v>
      </c>
      <c r="B18" s="161"/>
      <c r="C18" s="161"/>
      <c r="D18" s="161"/>
      <c r="E18" s="161"/>
      <c r="F18" s="161"/>
    </row>
    <row r="19" spans="1:6" x14ac:dyDescent="0.25">
      <c r="A19" s="10"/>
      <c r="B19" s="44" t="s">
        <v>17</v>
      </c>
      <c r="C19" s="44" t="s">
        <v>68</v>
      </c>
      <c r="D19" s="44" t="s">
        <v>69</v>
      </c>
      <c r="E19" s="44" t="s">
        <v>20</v>
      </c>
      <c r="F19" s="44" t="s">
        <v>21</v>
      </c>
    </row>
    <row r="20" spans="1:6" x14ac:dyDescent="0.25">
      <c r="A20" s="12" t="s">
        <v>34</v>
      </c>
      <c r="B20" s="18">
        <v>167493</v>
      </c>
      <c r="C20" s="18">
        <v>149157</v>
      </c>
      <c r="D20" s="18">
        <v>89935</v>
      </c>
      <c r="E20" s="18">
        <v>55187</v>
      </c>
      <c r="F20" s="18">
        <v>6213</v>
      </c>
    </row>
    <row r="21" spans="1:6" x14ac:dyDescent="0.25">
      <c r="A21" s="12" t="s">
        <v>35</v>
      </c>
      <c r="B21" s="18">
        <v>744091</v>
      </c>
      <c r="C21" s="18">
        <v>622040</v>
      </c>
      <c r="D21" s="18">
        <v>373593</v>
      </c>
      <c r="E21" s="18">
        <v>220911</v>
      </c>
      <c r="F21" s="18">
        <v>37639</v>
      </c>
    </row>
    <row r="22" spans="1:6" x14ac:dyDescent="0.25">
      <c r="A22" s="12" t="s">
        <v>36</v>
      </c>
      <c r="B22" s="18">
        <v>68316</v>
      </c>
      <c r="C22" s="18">
        <v>55179</v>
      </c>
      <c r="D22" s="18">
        <v>30146</v>
      </c>
      <c r="E22" s="18">
        <v>22784</v>
      </c>
      <c r="F22" s="18">
        <v>4010</v>
      </c>
    </row>
    <row r="23" spans="1:6" x14ac:dyDescent="0.25">
      <c r="A23" s="12" t="s">
        <v>31</v>
      </c>
      <c r="B23" s="18">
        <v>210404</v>
      </c>
      <c r="C23" s="18">
        <v>11177</v>
      </c>
      <c r="D23" s="18">
        <v>3570</v>
      </c>
      <c r="E23" s="18">
        <v>4255</v>
      </c>
      <c r="F23" s="18">
        <v>12481</v>
      </c>
    </row>
    <row r="24" spans="1:6" x14ac:dyDescent="0.25">
      <c r="A24" s="40" t="s">
        <v>32</v>
      </c>
      <c r="B24" s="40">
        <v>1190304</v>
      </c>
      <c r="C24" s="40">
        <v>837553</v>
      </c>
      <c r="D24" s="40">
        <v>497244</v>
      </c>
      <c r="E24" s="40">
        <v>303137</v>
      </c>
      <c r="F24" s="40">
        <v>60343</v>
      </c>
    </row>
    <row r="25" spans="1:6" ht="15.75" thickBot="1" x14ac:dyDescent="0.3"/>
    <row r="26" spans="1:6" ht="18.75" x14ac:dyDescent="0.3">
      <c r="A26" s="162" t="s">
        <v>37</v>
      </c>
      <c r="B26" s="163"/>
      <c r="C26" s="163"/>
      <c r="D26" s="163"/>
      <c r="E26" s="163"/>
      <c r="F26" s="164"/>
    </row>
    <row r="27" spans="1:6" x14ac:dyDescent="0.25">
      <c r="A27" s="30"/>
      <c r="B27" s="44" t="s">
        <v>17</v>
      </c>
      <c r="C27" s="44" t="s">
        <v>68</v>
      </c>
      <c r="D27" s="44" t="s">
        <v>69</v>
      </c>
      <c r="E27" s="44" t="s">
        <v>20</v>
      </c>
      <c r="F27" s="44" t="s">
        <v>21</v>
      </c>
    </row>
    <row r="28" spans="1:6" x14ac:dyDescent="0.25">
      <c r="A28" s="31" t="s">
        <v>38</v>
      </c>
      <c r="B28" s="18">
        <v>16920</v>
      </c>
      <c r="C28" s="18">
        <v>14084</v>
      </c>
      <c r="D28" s="18">
        <v>8431</v>
      </c>
      <c r="E28" s="18">
        <v>5490</v>
      </c>
      <c r="F28" s="18">
        <v>946</v>
      </c>
    </row>
    <row r="29" spans="1:6" x14ac:dyDescent="0.25">
      <c r="A29" s="79" t="s">
        <v>39</v>
      </c>
      <c r="B29" s="18">
        <v>34683</v>
      </c>
      <c r="C29" s="18">
        <v>29615</v>
      </c>
      <c r="D29" s="18">
        <v>15113</v>
      </c>
      <c r="E29" s="18">
        <v>14358</v>
      </c>
      <c r="F29" s="18">
        <v>1824</v>
      </c>
    </row>
    <row r="30" spans="1:6" x14ac:dyDescent="0.25">
      <c r="A30" s="49" t="s">
        <v>40</v>
      </c>
      <c r="B30" s="50">
        <v>552</v>
      </c>
      <c r="C30" s="50">
        <v>426</v>
      </c>
      <c r="D30" s="50">
        <v>190</v>
      </c>
      <c r="E30" s="50">
        <v>163</v>
      </c>
      <c r="F30" s="50">
        <v>33</v>
      </c>
    </row>
    <row r="31" spans="1:6" x14ac:dyDescent="0.25">
      <c r="A31" s="49" t="s">
        <v>41</v>
      </c>
      <c r="B31" s="50">
        <v>1882</v>
      </c>
      <c r="C31" s="50">
        <v>1375</v>
      </c>
      <c r="D31" s="50">
        <v>702</v>
      </c>
      <c r="E31" s="50">
        <v>495</v>
      </c>
      <c r="F31" s="50">
        <v>116</v>
      </c>
    </row>
    <row r="32" spans="1:6" x14ac:dyDescent="0.25">
      <c r="A32" s="49" t="s">
        <v>42</v>
      </c>
      <c r="B32" s="50">
        <v>1352</v>
      </c>
      <c r="C32" s="50">
        <v>923</v>
      </c>
      <c r="D32" s="50">
        <v>360</v>
      </c>
      <c r="E32" s="50">
        <v>310</v>
      </c>
      <c r="F32" s="50">
        <v>105</v>
      </c>
    </row>
    <row r="33" spans="1:6" x14ac:dyDescent="0.25">
      <c r="A33" s="49" t="s">
        <v>43</v>
      </c>
      <c r="B33" s="50">
        <v>363</v>
      </c>
      <c r="C33" s="50">
        <v>318</v>
      </c>
      <c r="D33" s="50">
        <v>399</v>
      </c>
      <c r="E33" s="50">
        <v>152</v>
      </c>
      <c r="F33" s="50">
        <v>17</v>
      </c>
    </row>
    <row r="34" spans="1:6" x14ac:dyDescent="0.25">
      <c r="A34" s="49" t="s">
        <v>44</v>
      </c>
      <c r="B34" s="50">
        <v>1046</v>
      </c>
      <c r="C34" s="50">
        <v>760</v>
      </c>
      <c r="D34" s="50">
        <v>402</v>
      </c>
      <c r="E34" s="50">
        <v>263</v>
      </c>
      <c r="F34" s="50">
        <v>42</v>
      </c>
    </row>
    <row r="35" spans="1:6" x14ac:dyDescent="0.25">
      <c r="A35" s="49" t="s">
        <v>45</v>
      </c>
      <c r="B35" s="50">
        <v>17864</v>
      </c>
      <c r="C35" s="50">
        <v>15842</v>
      </c>
      <c r="D35" s="50">
        <v>7169</v>
      </c>
      <c r="E35" s="50">
        <v>9264</v>
      </c>
      <c r="F35" s="50">
        <v>718</v>
      </c>
    </row>
    <row r="36" spans="1:6" x14ac:dyDescent="0.25">
      <c r="A36" s="49" t="s">
        <v>46</v>
      </c>
      <c r="B36" s="50">
        <v>11100</v>
      </c>
      <c r="C36" s="50">
        <v>9623</v>
      </c>
      <c r="D36" s="50">
        <v>5728</v>
      </c>
      <c r="E36" s="50">
        <v>3563</v>
      </c>
      <c r="F36" s="50">
        <v>756</v>
      </c>
    </row>
    <row r="37" spans="1:6" x14ac:dyDescent="0.25">
      <c r="A37" s="49" t="s">
        <v>47</v>
      </c>
      <c r="B37" s="50">
        <v>524</v>
      </c>
      <c r="C37" s="50">
        <v>348</v>
      </c>
      <c r="D37" s="50">
        <v>163</v>
      </c>
      <c r="E37" s="50">
        <v>148</v>
      </c>
      <c r="F37" s="50">
        <v>37</v>
      </c>
    </row>
    <row r="38" spans="1:6" x14ac:dyDescent="0.25">
      <c r="A38" s="31" t="s">
        <v>48</v>
      </c>
      <c r="B38" s="18">
        <v>337836</v>
      </c>
      <c r="C38" s="18">
        <v>277901</v>
      </c>
      <c r="D38" s="18">
        <v>171715</v>
      </c>
      <c r="E38" s="18">
        <v>91961</v>
      </c>
      <c r="F38" s="18">
        <v>16757</v>
      </c>
    </row>
    <row r="39" spans="1:6" x14ac:dyDescent="0.25">
      <c r="A39" s="79" t="s">
        <v>49</v>
      </c>
      <c r="B39" s="18">
        <v>7511</v>
      </c>
      <c r="C39" s="18">
        <v>6622</v>
      </c>
      <c r="D39" s="18">
        <v>3820</v>
      </c>
      <c r="E39" s="18">
        <v>2735</v>
      </c>
      <c r="F39" s="18">
        <v>362</v>
      </c>
    </row>
    <row r="40" spans="1:6" x14ac:dyDescent="0.25">
      <c r="A40" s="49" t="s">
        <v>50</v>
      </c>
      <c r="B40" s="50">
        <v>699</v>
      </c>
      <c r="C40" s="50">
        <v>583</v>
      </c>
      <c r="D40" s="50">
        <v>415</v>
      </c>
      <c r="E40" s="50">
        <v>120</v>
      </c>
      <c r="F40" s="50">
        <v>19</v>
      </c>
    </row>
    <row r="41" spans="1:6" x14ac:dyDescent="0.25">
      <c r="A41" s="49" t="s">
        <v>51</v>
      </c>
      <c r="B41" s="50">
        <v>1922</v>
      </c>
      <c r="C41" s="50">
        <v>1720</v>
      </c>
      <c r="D41" s="50">
        <v>740</v>
      </c>
      <c r="E41" s="50">
        <v>912</v>
      </c>
      <c r="F41" s="50">
        <v>112</v>
      </c>
    </row>
    <row r="42" spans="1:6" x14ac:dyDescent="0.25">
      <c r="A42" s="49" t="s">
        <v>52</v>
      </c>
      <c r="B42" s="50">
        <v>1749</v>
      </c>
      <c r="C42" s="50">
        <v>1496</v>
      </c>
      <c r="D42" s="50">
        <v>753</v>
      </c>
      <c r="E42" s="50">
        <v>860</v>
      </c>
      <c r="F42" s="50">
        <v>94</v>
      </c>
    </row>
    <row r="43" spans="1:6" x14ac:dyDescent="0.25">
      <c r="A43" s="49" t="s">
        <v>53</v>
      </c>
      <c r="B43" s="50">
        <v>200</v>
      </c>
      <c r="C43" s="50">
        <v>151</v>
      </c>
      <c r="D43" s="50">
        <v>66</v>
      </c>
      <c r="E43" s="50">
        <v>65</v>
      </c>
      <c r="F43" s="50">
        <v>25</v>
      </c>
    </row>
    <row r="44" spans="1:6" x14ac:dyDescent="0.25">
      <c r="A44" s="49" t="s">
        <v>54</v>
      </c>
      <c r="B44" s="50">
        <v>2941</v>
      </c>
      <c r="C44" s="50">
        <v>2672</v>
      </c>
      <c r="D44" s="50">
        <v>1846</v>
      </c>
      <c r="E44" s="50">
        <v>778</v>
      </c>
      <c r="F44" s="50">
        <v>112</v>
      </c>
    </row>
    <row r="45" spans="1:6" x14ac:dyDescent="0.25">
      <c r="A45" s="31" t="s">
        <v>55</v>
      </c>
      <c r="B45" s="18">
        <v>471327</v>
      </c>
      <c r="C45" s="18">
        <v>402975</v>
      </c>
      <c r="D45" s="18">
        <v>240264</v>
      </c>
      <c r="E45" s="18">
        <v>147302</v>
      </c>
      <c r="F45" s="18">
        <v>22914</v>
      </c>
    </row>
    <row r="46" spans="1:6" x14ac:dyDescent="0.25">
      <c r="A46" s="31" t="s">
        <v>36</v>
      </c>
      <c r="B46" s="18">
        <v>74609</v>
      </c>
      <c r="C46" s="18">
        <v>57275</v>
      </c>
      <c r="D46" s="18">
        <v>32026</v>
      </c>
      <c r="E46" s="18">
        <v>22175</v>
      </c>
      <c r="F46" s="18">
        <v>4100</v>
      </c>
    </row>
    <row r="47" spans="1:6" x14ac:dyDescent="0.25">
      <c r="A47" s="31" t="s">
        <v>31</v>
      </c>
      <c r="B47" s="18">
        <v>254215</v>
      </c>
      <c r="C47" s="18">
        <v>54968</v>
      </c>
      <c r="D47" s="18">
        <v>30615</v>
      </c>
      <c r="E47" s="18">
        <v>21590</v>
      </c>
      <c r="F47" s="18">
        <v>13708</v>
      </c>
    </row>
    <row r="48" spans="1:6" x14ac:dyDescent="0.25">
      <c r="A48" s="42" t="s">
        <v>32</v>
      </c>
      <c r="B48" s="40">
        <v>1197101</v>
      </c>
      <c r="C48" s="40">
        <v>843440</v>
      </c>
      <c r="D48" s="40">
        <v>501984</v>
      </c>
      <c r="E48" s="40">
        <v>305611</v>
      </c>
      <c r="F48" s="40">
        <v>60611</v>
      </c>
    </row>
    <row r="50" spans="1:6" ht="18.75" x14ac:dyDescent="0.3">
      <c r="A50" s="161" t="s">
        <v>188</v>
      </c>
      <c r="B50" s="161"/>
      <c r="C50" s="161"/>
      <c r="D50" s="161"/>
      <c r="E50" s="161"/>
      <c r="F50" s="161"/>
    </row>
    <row r="51" spans="1:6" x14ac:dyDescent="0.25">
      <c r="A51" s="43"/>
      <c r="B51" s="44" t="s">
        <v>70</v>
      </c>
      <c r="C51" s="44" t="s">
        <v>68</v>
      </c>
      <c r="D51" s="44" t="s">
        <v>69</v>
      </c>
      <c r="E51" s="44" t="s">
        <v>20</v>
      </c>
      <c r="F51" s="44" t="s">
        <v>21</v>
      </c>
    </row>
    <row r="52" spans="1:6" x14ac:dyDescent="0.25">
      <c r="A52" s="4" t="s">
        <v>56</v>
      </c>
      <c r="B52" s="18">
        <v>556324</v>
      </c>
      <c r="C52" s="18">
        <v>468178</v>
      </c>
      <c r="D52" s="18">
        <v>292688</v>
      </c>
      <c r="E52" s="18">
        <v>156396</v>
      </c>
      <c r="F52" s="18">
        <v>27195</v>
      </c>
    </row>
    <row r="53" spans="1:6" x14ac:dyDescent="0.25">
      <c r="A53" s="4" t="s">
        <v>57</v>
      </c>
      <c r="B53" s="18">
        <v>366563</v>
      </c>
      <c r="C53" s="18">
        <v>306420</v>
      </c>
      <c r="D53" s="18">
        <v>175130</v>
      </c>
      <c r="E53" s="18">
        <v>117713</v>
      </c>
      <c r="F53" s="18">
        <v>19365</v>
      </c>
    </row>
    <row r="54" spans="1:6" x14ac:dyDescent="0.25">
      <c r="A54" s="4" t="s">
        <v>36</v>
      </c>
      <c r="B54" s="18">
        <v>15248</v>
      </c>
      <c r="C54" s="18">
        <v>8365</v>
      </c>
      <c r="D54" s="18">
        <v>4456</v>
      </c>
      <c r="E54" s="18">
        <v>4243</v>
      </c>
      <c r="F54" s="18">
        <v>480</v>
      </c>
    </row>
    <row r="55" spans="1:6" x14ac:dyDescent="0.25">
      <c r="A55" s="4" t="s">
        <v>31</v>
      </c>
      <c r="B55" s="18">
        <v>250933</v>
      </c>
      <c r="C55" s="18">
        <v>53570</v>
      </c>
      <c r="D55" s="18">
        <v>24326</v>
      </c>
      <c r="E55" s="18">
        <v>24489</v>
      </c>
      <c r="F55" s="18">
        <v>13240</v>
      </c>
    </row>
    <row r="56" spans="1:6" x14ac:dyDescent="0.25">
      <c r="A56" s="11" t="s">
        <v>32</v>
      </c>
      <c r="B56" s="40">
        <v>1189068</v>
      </c>
      <c r="C56" s="40">
        <v>836533</v>
      </c>
      <c r="D56" s="40">
        <v>496600</v>
      </c>
      <c r="E56" s="40">
        <v>302841</v>
      </c>
      <c r="F56" s="40">
        <v>60280</v>
      </c>
    </row>
    <row r="58" spans="1:6" ht="17.25" x14ac:dyDescent="0.25">
      <c r="A58" t="s">
        <v>150</v>
      </c>
      <c r="B58" s="21"/>
      <c r="C58" s="21"/>
      <c r="D58" s="65"/>
      <c r="E58" s="21"/>
      <c r="F58" s="21"/>
    </row>
    <row r="59" spans="1:6" x14ac:dyDescent="0.25">
      <c r="A59" s="144" t="s">
        <v>151</v>
      </c>
      <c r="B59" s="144"/>
      <c r="C59" s="144"/>
      <c r="D59" s="144"/>
      <c r="E59" s="144"/>
      <c r="F59" s="144"/>
    </row>
    <row r="60" spans="1:6" x14ac:dyDescent="0.25">
      <c r="A60" s="144"/>
      <c r="B60" s="144"/>
      <c r="C60" s="144"/>
      <c r="D60" s="144"/>
      <c r="E60" s="144"/>
      <c r="F60" s="144"/>
    </row>
    <row r="61" spans="1:6" ht="10.7" customHeight="1" x14ac:dyDescent="0.25">
      <c r="A61" s="144"/>
      <c r="B61" s="144"/>
      <c r="C61" s="144"/>
      <c r="D61" s="144"/>
      <c r="E61" s="144"/>
      <c r="F61" s="144"/>
    </row>
    <row r="62" spans="1:6" ht="17.25" x14ac:dyDescent="0.25">
      <c r="A62" s="95" t="s">
        <v>179</v>
      </c>
      <c r="B62"/>
    </row>
    <row r="63" spans="1:6" ht="17.25" x14ac:dyDescent="0.25">
      <c r="A63" s="95" t="s">
        <v>169</v>
      </c>
      <c r="B63"/>
    </row>
    <row r="64" spans="1:6" ht="43.35" customHeight="1" x14ac:dyDescent="0.25">
      <c r="A64" s="158" t="s">
        <v>190</v>
      </c>
      <c r="B64" s="158"/>
      <c r="C64" s="158"/>
      <c r="D64" s="158"/>
      <c r="E64" s="158"/>
      <c r="F64" s="158"/>
    </row>
    <row r="65" spans="1:2" x14ac:dyDescent="0.25">
      <c r="A65" s="16"/>
      <c r="B65"/>
    </row>
    <row r="66" spans="1:2" x14ac:dyDescent="0.25">
      <c r="A66" s="16"/>
      <c r="B66"/>
    </row>
    <row r="67" spans="1:2" x14ac:dyDescent="0.25">
      <c r="A67" s="16"/>
      <c r="B67"/>
    </row>
    <row r="68" spans="1:2" x14ac:dyDescent="0.25">
      <c r="A68" s="16"/>
      <c r="B68"/>
    </row>
  </sheetData>
  <mergeCells count="7">
    <mergeCell ref="A64:F64"/>
    <mergeCell ref="A59:F61"/>
    <mergeCell ref="A5:F5"/>
    <mergeCell ref="A7:F7"/>
    <mergeCell ref="A50:F50"/>
    <mergeCell ref="A26:F26"/>
    <mergeCell ref="A18:F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6850-3F03-4DF8-A8D6-509C888E2B98}">
  <sheetPr>
    <tabColor theme="9" tint="0.39997558519241921"/>
  </sheetPr>
  <dimension ref="A6:AI82"/>
  <sheetViews>
    <sheetView topLeftCell="A4" zoomScale="85" zoomScaleNormal="85" workbookViewId="0">
      <selection activeCell="B7" sqref="B7"/>
    </sheetView>
  </sheetViews>
  <sheetFormatPr defaultRowHeight="15" x14ac:dyDescent="0.25"/>
  <cols>
    <col min="1" max="1" width="3.7109375" customWidth="1"/>
    <col min="2" max="2" width="49.85546875" customWidth="1"/>
    <col min="3" max="3" width="19.42578125" customWidth="1"/>
    <col min="4" max="4" width="19.42578125" style="28" customWidth="1"/>
    <col min="5" max="5" width="22.85546875" style="37" bestFit="1" customWidth="1"/>
    <col min="6" max="6" width="19.42578125" customWidth="1"/>
    <col min="7" max="7" width="12" style="58" customWidth="1"/>
    <col min="8" max="8" width="19.42578125" customWidth="1"/>
    <col min="9" max="9" width="12" style="58" customWidth="1"/>
    <col min="10" max="10" width="19.42578125" customWidth="1"/>
    <col min="11" max="11" width="12" style="37" customWidth="1"/>
    <col min="12" max="12" width="2.7109375" customWidth="1"/>
    <col min="14" max="14" width="135.28515625" customWidth="1"/>
    <col min="25" max="25" width="17.85546875" customWidth="1"/>
    <col min="26" max="26" width="19.28515625" customWidth="1"/>
    <col min="28" max="28" width="15.42578125" customWidth="1"/>
    <col min="30" max="30" width="17.7109375" customWidth="1"/>
    <col min="32" max="32" width="16.28515625" customWidth="1"/>
  </cols>
  <sheetData>
    <row r="6" spans="1:35" x14ac:dyDescent="0.25">
      <c r="B6" s="53"/>
      <c r="C6" s="53"/>
      <c r="D6" s="53"/>
      <c r="E6" s="60"/>
      <c r="F6" s="51"/>
      <c r="G6" s="55"/>
      <c r="H6" s="53"/>
      <c r="I6" s="59"/>
      <c r="J6" s="52"/>
      <c r="K6" s="60"/>
    </row>
    <row r="7" spans="1:35" ht="32.65" customHeight="1" x14ac:dyDescent="0.25">
      <c r="B7" s="119"/>
      <c r="C7" s="32" t="s">
        <v>72</v>
      </c>
      <c r="D7" s="167" t="s">
        <v>73</v>
      </c>
      <c r="E7" s="168"/>
      <c r="F7" s="165" t="s">
        <v>74</v>
      </c>
      <c r="G7" s="166"/>
      <c r="H7" s="169" t="s">
        <v>75</v>
      </c>
      <c r="I7" s="170"/>
      <c r="J7" s="165" t="s">
        <v>76</v>
      </c>
      <c r="K7" s="166"/>
    </row>
    <row r="8" spans="1:35" ht="28.5" customHeight="1" x14ac:dyDescent="0.25">
      <c r="B8" s="117" t="s">
        <v>71</v>
      </c>
      <c r="C8" s="36" t="s">
        <v>77</v>
      </c>
      <c r="D8" s="36" t="s">
        <v>77</v>
      </c>
      <c r="E8" s="34" t="s">
        <v>78</v>
      </c>
      <c r="F8" s="36" t="s">
        <v>77</v>
      </c>
      <c r="G8" s="34" t="s">
        <v>78</v>
      </c>
      <c r="H8" s="36" t="s">
        <v>77</v>
      </c>
      <c r="I8" s="34" t="s">
        <v>78</v>
      </c>
      <c r="J8" s="36" t="s">
        <v>77</v>
      </c>
      <c r="K8" s="34" t="s">
        <v>78</v>
      </c>
    </row>
    <row r="9" spans="1:35" x14ac:dyDescent="0.25">
      <c r="A9" s="29"/>
      <c r="B9" s="19" t="s">
        <v>79</v>
      </c>
      <c r="C9" s="26">
        <v>125695705</v>
      </c>
      <c r="D9" s="26">
        <v>110588179.66</v>
      </c>
      <c r="E9" s="38">
        <v>0.87980873857225272</v>
      </c>
      <c r="F9" s="26">
        <v>8313781</v>
      </c>
      <c r="G9" s="56">
        <v>6.6142124744835162E-2</v>
      </c>
      <c r="H9" s="26">
        <v>110864842.56999999</v>
      </c>
      <c r="I9" s="56">
        <v>0.88200979158357073</v>
      </c>
      <c r="J9" s="26">
        <v>9983762</v>
      </c>
      <c r="K9" s="38">
        <v>7.942802818918912E-2</v>
      </c>
      <c r="Y9" s="100"/>
      <c r="Z9" s="100"/>
      <c r="AA9" s="100"/>
      <c r="AB9" s="100"/>
      <c r="AC9" s="100"/>
      <c r="AD9" s="100"/>
      <c r="AE9" s="100"/>
      <c r="AF9" s="100"/>
      <c r="AG9" s="100"/>
      <c r="AH9" s="100"/>
      <c r="AI9" s="100"/>
    </row>
    <row r="10" spans="1:35" x14ac:dyDescent="0.25">
      <c r="A10" s="29"/>
      <c r="B10" s="19" t="s">
        <v>80</v>
      </c>
      <c r="C10" s="26">
        <v>50000000</v>
      </c>
      <c r="D10" s="26">
        <v>35277126.990000002</v>
      </c>
      <c r="E10" s="38">
        <v>0.70554253980000003</v>
      </c>
      <c r="F10" s="26">
        <v>3557754.7</v>
      </c>
      <c r="G10" s="56">
        <v>7.1155094000000002E-2</v>
      </c>
      <c r="H10" s="26">
        <v>35298076.990000002</v>
      </c>
      <c r="I10" s="56">
        <v>0.70596153980000009</v>
      </c>
      <c r="J10" s="26">
        <v>5000000</v>
      </c>
      <c r="K10" s="38">
        <v>0.1</v>
      </c>
      <c r="Y10" s="100"/>
      <c r="Z10" s="100"/>
      <c r="AA10" s="100"/>
      <c r="AB10" s="100"/>
      <c r="AC10" s="100"/>
      <c r="AD10" s="100"/>
      <c r="AE10" s="100"/>
      <c r="AF10" s="100"/>
      <c r="AG10" s="100"/>
      <c r="AH10" s="100"/>
      <c r="AI10" s="100"/>
    </row>
    <row r="11" spans="1:35" x14ac:dyDescent="0.25">
      <c r="A11" s="29"/>
      <c r="B11" s="19" t="s">
        <v>81</v>
      </c>
      <c r="C11" s="26">
        <v>3732211</v>
      </c>
      <c r="D11" s="26">
        <v>0</v>
      </c>
      <c r="E11" s="38">
        <v>0</v>
      </c>
      <c r="F11" s="26">
        <v>179323.71</v>
      </c>
      <c r="G11" s="56">
        <v>4.804758091115427E-2</v>
      </c>
      <c r="H11" s="26">
        <v>0</v>
      </c>
      <c r="I11" s="56">
        <v>0</v>
      </c>
      <c r="J11" s="26">
        <v>187423.71</v>
      </c>
      <c r="K11" s="38">
        <v>5.0217876213322341E-2</v>
      </c>
      <c r="Y11" s="100"/>
      <c r="Z11" s="100"/>
      <c r="AA11" s="100"/>
      <c r="AB11" s="100"/>
      <c r="AC11" s="100"/>
      <c r="AD11" s="100"/>
      <c r="AE11" s="100"/>
      <c r="AF11" s="100"/>
      <c r="AG11" s="100"/>
      <c r="AH11" s="100"/>
      <c r="AI11" s="100"/>
    </row>
    <row r="12" spans="1:35" ht="17.25" x14ac:dyDescent="0.25">
      <c r="A12" s="29"/>
      <c r="B12" s="118" t="s">
        <v>160</v>
      </c>
      <c r="C12" s="26">
        <v>196984339</v>
      </c>
      <c r="D12" s="26">
        <v>178645733.96000001</v>
      </c>
      <c r="E12" s="38">
        <v>0.906903233358059</v>
      </c>
      <c r="F12" s="26">
        <v>18338605.039999999</v>
      </c>
      <c r="G12" s="56">
        <v>9.3096766641941012E-2</v>
      </c>
      <c r="H12" s="26">
        <v>178645733.96000001</v>
      </c>
      <c r="I12" s="56">
        <v>0.906903233358059</v>
      </c>
      <c r="J12" s="26">
        <v>18338605.039999999</v>
      </c>
      <c r="K12" s="38">
        <v>9.3096766641941012E-2</v>
      </c>
      <c r="Y12" s="100"/>
      <c r="Z12" s="100"/>
      <c r="AA12" s="100"/>
      <c r="AB12" s="100"/>
      <c r="AC12" s="100"/>
      <c r="AD12" s="100"/>
      <c r="AE12" s="100"/>
      <c r="AF12" s="100"/>
      <c r="AG12" s="100"/>
      <c r="AH12" s="100"/>
      <c r="AI12" s="100"/>
    </row>
    <row r="13" spans="1:35" x14ac:dyDescent="0.25">
      <c r="A13" s="29"/>
      <c r="B13" s="19" t="s">
        <v>82</v>
      </c>
      <c r="C13" s="26">
        <v>63330313</v>
      </c>
      <c r="D13" s="26">
        <v>51958260.039999999</v>
      </c>
      <c r="E13" s="38">
        <v>0.82043270558286996</v>
      </c>
      <c r="F13" s="26">
        <v>8976721.9499999993</v>
      </c>
      <c r="G13" s="56">
        <v>0.141744474719397</v>
      </c>
      <c r="H13" s="26">
        <v>51968760.039999999</v>
      </c>
      <c r="I13" s="56">
        <v>0.82059850296334391</v>
      </c>
      <c r="J13" s="26">
        <v>9218894.9499999993</v>
      </c>
      <c r="K13" s="38">
        <v>0.1455684412928766</v>
      </c>
      <c r="Y13" s="100"/>
      <c r="Z13" s="100"/>
      <c r="AA13" s="100"/>
      <c r="AB13" s="100"/>
      <c r="AC13" s="100"/>
      <c r="AD13" s="100"/>
      <c r="AE13" s="100"/>
      <c r="AF13" s="100"/>
      <c r="AG13" s="100"/>
      <c r="AH13" s="100"/>
      <c r="AI13" s="100"/>
    </row>
    <row r="14" spans="1:35" x14ac:dyDescent="0.25">
      <c r="A14" s="29"/>
      <c r="B14" s="19" t="s">
        <v>83</v>
      </c>
      <c r="C14" s="26">
        <v>1055489843</v>
      </c>
      <c r="D14" s="26">
        <v>919270699.77999997</v>
      </c>
      <c r="E14" s="38">
        <v>0.87094225100942058</v>
      </c>
      <c r="F14" s="26">
        <v>134047605.63999999</v>
      </c>
      <c r="G14" s="56">
        <v>0.12700037478238432</v>
      </c>
      <c r="H14" s="26">
        <v>919270699.77999997</v>
      </c>
      <c r="I14" s="56">
        <v>0.87094225100942058</v>
      </c>
      <c r="J14" s="26">
        <v>134927998.16</v>
      </c>
      <c r="K14" s="38">
        <v>0.12783448278052259</v>
      </c>
      <c r="Y14" s="100"/>
      <c r="Z14" s="100"/>
      <c r="AA14" s="100"/>
      <c r="AB14" s="100"/>
      <c r="AC14" s="100"/>
      <c r="AD14" s="100"/>
      <c r="AE14" s="100"/>
      <c r="AF14" s="100"/>
      <c r="AG14" s="100"/>
      <c r="AH14" s="100"/>
      <c r="AI14" s="100"/>
    </row>
    <row r="15" spans="1:35" x14ac:dyDescent="0.25">
      <c r="A15" s="29"/>
      <c r="B15" s="19" t="s">
        <v>84</v>
      </c>
      <c r="C15" s="26">
        <v>175080858</v>
      </c>
      <c r="D15" s="26">
        <v>134688494.66999999</v>
      </c>
      <c r="E15" s="38">
        <v>0.76929309239505772</v>
      </c>
      <c r="F15" s="26">
        <v>15266085.279999999</v>
      </c>
      <c r="G15" s="56">
        <v>8.7194485190379867E-2</v>
      </c>
      <c r="H15" s="26">
        <v>134933534.78</v>
      </c>
      <c r="I15" s="56">
        <v>0.77069267492394855</v>
      </c>
      <c r="J15" s="26">
        <v>15266085.279999999</v>
      </c>
      <c r="K15" s="38">
        <v>8.7194485190379867E-2</v>
      </c>
      <c r="Y15" s="100"/>
      <c r="Z15" s="100"/>
      <c r="AA15" s="100"/>
      <c r="AB15" s="100"/>
      <c r="AC15" s="100"/>
      <c r="AD15" s="100"/>
      <c r="AE15" s="100"/>
      <c r="AF15" s="100"/>
      <c r="AG15" s="100"/>
      <c r="AH15" s="100"/>
      <c r="AI15" s="100"/>
    </row>
    <row r="16" spans="1:35" x14ac:dyDescent="0.25">
      <c r="A16" s="29"/>
      <c r="B16" s="19" t="s">
        <v>85</v>
      </c>
      <c r="C16" s="26">
        <v>123136792</v>
      </c>
      <c r="D16" s="26">
        <v>112834248.51000001</v>
      </c>
      <c r="E16" s="38">
        <v>0.91633253292809513</v>
      </c>
      <c r="F16" s="26">
        <v>7826580.0500000007</v>
      </c>
      <c r="G16" s="56">
        <v>6.356004507572359E-2</v>
      </c>
      <c r="H16" s="26">
        <v>112865799.13</v>
      </c>
      <c r="I16" s="56">
        <v>0.91658875707920018</v>
      </c>
      <c r="J16" s="26">
        <v>7826580.0500000007</v>
      </c>
      <c r="K16" s="38">
        <v>6.356004507572359E-2</v>
      </c>
      <c r="Y16" s="100"/>
      <c r="Z16" s="100"/>
      <c r="AA16" s="100"/>
      <c r="AB16" s="100"/>
      <c r="AC16" s="100"/>
      <c r="AD16" s="100"/>
      <c r="AE16" s="100"/>
      <c r="AF16" s="100"/>
      <c r="AG16" s="100"/>
      <c r="AH16" s="100"/>
      <c r="AI16" s="100"/>
    </row>
    <row r="17" spans="1:35" x14ac:dyDescent="0.25">
      <c r="A17" s="29"/>
      <c r="B17" s="19" t="s">
        <v>86</v>
      </c>
      <c r="C17" s="26">
        <v>50000000</v>
      </c>
      <c r="D17" s="26">
        <v>42914317.299999997</v>
      </c>
      <c r="E17" s="38">
        <v>0.85828634599999998</v>
      </c>
      <c r="F17" s="26">
        <v>6162307.4700000007</v>
      </c>
      <c r="G17" s="56">
        <v>0.12324614940000002</v>
      </c>
      <c r="H17" s="26">
        <v>43300000</v>
      </c>
      <c r="I17" s="56">
        <v>0.86599999999999999</v>
      </c>
      <c r="J17" s="26">
        <v>6700000</v>
      </c>
      <c r="K17" s="38">
        <v>0.13400000000000001</v>
      </c>
      <c r="Y17" s="100"/>
      <c r="Z17" s="100"/>
      <c r="AA17" s="100"/>
      <c r="AB17" s="100"/>
      <c r="AC17" s="100"/>
      <c r="AD17" s="100"/>
      <c r="AE17" s="100"/>
      <c r="AF17" s="100"/>
      <c r="AG17" s="100"/>
      <c r="AH17" s="100"/>
      <c r="AI17" s="100"/>
    </row>
    <row r="18" spans="1:35" x14ac:dyDescent="0.25">
      <c r="A18" s="29"/>
      <c r="B18" s="19" t="s">
        <v>87</v>
      </c>
      <c r="C18" s="26">
        <v>50000000</v>
      </c>
      <c r="D18" s="26">
        <v>39533683.350000001</v>
      </c>
      <c r="E18" s="38">
        <v>0.79067366700000008</v>
      </c>
      <c r="F18" s="26">
        <v>4321015.54</v>
      </c>
      <c r="G18" s="56">
        <v>8.6420310799999997E-2</v>
      </c>
      <c r="H18" s="26">
        <v>41465720.789999999</v>
      </c>
      <c r="I18" s="56">
        <v>0.82931441579999998</v>
      </c>
      <c r="J18" s="26">
        <v>5053704.9999999991</v>
      </c>
      <c r="K18" s="38">
        <v>0.10107409999999999</v>
      </c>
      <c r="Y18" s="100"/>
      <c r="Z18" s="100"/>
      <c r="AA18" s="100"/>
      <c r="AB18" s="100"/>
      <c r="AC18" s="100"/>
      <c r="AD18" s="100"/>
      <c r="AE18" s="100"/>
      <c r="AF18" s="100"/>
      <c r="AG18" s="100"/>
      <c r="AH18" s="100"/>
      <c r="AI18" s="100"/>
    </row>
    <row r="19" spans="1:35" x14ac:dyDescent="0.25">
      <c r="A19" s="29"/>
      <c r="B19" s="19" t="s">
        <v>88</v>
      </c>
      <c r="C19" s="26">
        <v>676102379</v>
      </c>
      <c r="D19" s="26">
        <v>561268399.17999995</v>
      </c>
      <c r="E19" s="38">
        <v>0.83015297181789671</v>
      </c>
      <c r="F19" s="26">
        <v>101229866.49000001</v>
      </c>
      <c r="G19" s="56">
        <v>0.14972564752652648</v>
      </c>
      <c r="H19" s="26">
        <v>567972791.97000003</v>
      </c>
      <c r="I19" s="56">
        <v>0.84006921083470998</v>
      </c>
      <c r="J19" s="26">
        <v>101415356</v>
      </c>
      <c r="K19" s="38">
        <v>0.14999999874279396</v>
      </c>
      <c r="Y19" s="100"/>
      <c r="Z19" s="100"/>
      <c r="AA19" s="100"/>
      <c r="AB19" s="100"/>
      <c r="AC19" s="100"/>
      <c r="AD19" s="100"/>
      <c r="AE19" s="100"/>
      <c r="AF19" s="100"/>
      <c r="AG19" s="100"/>
      <c r="AH19" s="100"/>
      <c r="AI19" s="100"/>
    </row>
    <row r="20" spans="1:35" x14ac:dyDescent="0.25">
      <c r="A20" s="29"/>
      <c r="B20" s="19" t="s">
        <v>89</v>
      </c>
      <c r="C20" s="26">
        <v>354185231</v>
      </c>
      <c r="D20" s="26">
        <v>226632586.02000001</v>
      </c>
      <c r="E20" s="38">
        <v>0.63987023225144024</v>
      </c>
      <c r="F20" s="26">
        <v>20500459.460000001</v>
      </c>
      <c r="G20" s="56">
        <v>5.7880616315139355E-2</v>
      </c>
      <c r="H20" s="26">
        <v>227197456.06</v>
      </c>
      <c r="I20" s="56">
        <v>0.64146507582638301</v>
      </c>
      <c r="J20" s="26">
        <v>20500459.460000001</v>
      </c>
      <c r="K20" s="38">
        <v>5.7880616315139355E-2</v>
      </c>
      <c r="Y20" s="100"/>
      <c r="Z20" s="100"/>
      <c r="AA20" s="100"/>
      <c r="AB20" s="100"/>
      <c r="AC20" s="100"/>
      <c r="AD20" s="100"/>
      <c r="AE20" s="100"/>
      <c r="AF20" s="100"/>
      <c r="AG20" s="100"/>
      <c r="AH20" s="100"/>
      <c r="AI20" s="100"/>
    </row>
    <row r="21" spans="1:35" x14ac:dyDescent="0.25">
      <c r="A21" s="29"/>
      <c r="B21" s="19" t="s">
        <v>90</v>
      </c>
      <c r="C21" s="26">
        <v>13587562</v>
      </c>
      <c r="D21" s="26">
        <v>11830805</v>
      </c>
      <c r="E21" s="38">
        <v>0.87070844644535939</v>
      </c>
      <c r="F21" s="26">
        <v>1343129.44</v>
      </c>
      <c r="G21" s="56">
        <v>9.8849921715168612E-2</v>
      </c>
      <c r="H21" s="26">
        <v>11830805</v>
      </c>
      <c r="I21" s="56">
        <v>0.87070844644535939</v>
      </c>
      <c r="J21" s="26">
        <v>1756757</v>
      </c>
      <c r="K21" s="38">
        <v>0.12929155355464064</v>
      </c>
      <c r="Y21" s="100"/>
      <c r="Z21" s="100"/>
      <c r="AA21" s="100"/>
      <c r="AB21" s="100"/>
      <c r="AC21" s="100"/>
      <c r="AD21" s="100"/>
      <c r="AE21" s="100"/>
      <c r="AF21" s="100"/>
      <c r="AG21" s="100"/>
      <c r="AH21" s="100"/>
      <c r="AI21" s="100"/>
    </row>
    <row r="22" spans="1:35" x14ac:dyDescent="0.25">
      <c r="A22" s="29"/>
      <c r="B22" s="19" t="s">
        <v>91</v>
      </c>
      <c r="C22" s="26">
        <v>50000000</v>
      </c>
      <c r="D22" s="26">
        <v>25875717.199999999</v>
      </c>
      <c r="E22" s="38">
        <v>0.51751434399999996</v>
      </c>
      <c r="F22" s="26">
        <v>3841531.33</v>
      </c>
      <c r="G22" s="56">
        <v>7.6830626600000007E-2</v>
      </c>
      <c r="H22" s="26">
        <v>28640972.420000002</v>
      </c>
      <c r="I22" s="56">
        <v>0.57281944839999999</v>
      </c>
      <c r="J22" s="26">
        <v>3866531.33</v>
      </c>
      <c r="K22" s="38">
        <v>7.7330626600000008E-2</v>
      </c>
      <c r="Y22" s="100"/>
      <c r="Z22" s="100"/>
      <c r="AA22" s="100"/>
      <c r="AB22" s="100"/>
      <c r="AC22" s="100"/>
      <c r="AD22" s="100"/>
      <c r="AE22" s="100"/>
      <c r="AF22" s="100"/>
      <c r="AG22" s="100"/>
      <c r="AH22" s="100"/>
      <c r="AI22" s="100"/>
    </row>
    <row r="23" spans="1:35" x14ac:dyDescent="0.25">
      <c r="A23" s="29"/>
      <c r="B23" s="19" t="s">
        <v>92</v>
      </c>
      <c r="C23" s="26">
        <v>71935431</v>
      </c>
      <c r="D23" s="26">
        <v>30815947.199999999</v>
      </c>
      <c r="E23" s="38">
        <v>0.42838343736343221</v>
      </c>
      <c r="F23" s="26">
        <v>2941532.7699999996</v>
      </c>
      <c r="G23" s="56">
        <v>4.0891292776156433E-2</v>
      </c>
      <c r="H23" s="26">
        <v>30815947.199999999</v>
      </c>
      <c r="I23" s="56">
        <v>0.42838343736343221</v>
      </c>
      <c r="J23" s="26">
        <v>2941532.7699999996</v>
      </c>
      <c r="K23" s="38">
        <v>4.0891292776156433E-2</v>
      </c>
      <c r="Y23" s="100"/>
      <c r="Z23" s="100"/>
      <c r="AA23" s="100"/>
      <c r="AB23" s="100"/>
      <c r="AC23" s="100"/>
      <c r="AD23" s="100"/>
      <c r="AE23" s="100"/>
      <c r="AF23" s="100"/>
      <c r="AG23" s="100"/>
      <c r="AH23" s="100"/>
      <c r="AI23" s="100"/>
    </row>
    <row r="24" spans="1:35" x14ac:dyDescent="0.25">
      <c r="A24" s="29"/>
      <c r="B24" s="19" t="s">
        <v>93</v>
      </c>
      <c r="C24" s="26">
        <v>386903117</v>
      </c>
      <c r="D24" s="26">
        <v>326325979.60000002</v>
      </c>
      <c r="E24" s="38">
        <v>0.84343073307419236</v>
      </c>
      <c r="F24" s="26">
        <v>42954152.600000001</v>
      </c>
      <c r="G24" s="56">
        <v>0.11102043564048103</v>
      </c>
      <c r="H24" s="26">
        <v>338825979.60000002</v>
      </c>
      <c r="I24" s="56">
        <v>0.87573856273688289</v>
      </c>
      <c r="J24" s="26">
        <v>42954152.600000001</v>
      </c>
      <c r="K24" s="38">
        <v>0.11102043564048103</v>
      </c>
      <c r="Y24" s="100"/>
      <c r="Z24" s="100"/>
      <c r="AA24" s="100"/>
      <c r="AB24" s="100"/>
      <c r="AC24" s="100"/>
      <c r="AD24" s="100"/>
      <c r="AE24" s="100"/>
      <c r="AF24" s="100"/>
      <c r="AG24" s="100"/>
      <c r="AH24" s="100"/>
      <c r="AI24" s="100"/>
    </row>
    <row r="25" spans="1:35" x14ac:dyDescent="0.25">
      <c r="A25" s="29"/>
      <c r="B25" s="19" t="s">
        <v>94</v>
      </c>
      <c r="C25" s="26">
        <v>167921663</v>
      </c>
      <c r="D25" s="26">
        <v>146619799.91999999</v>
      </c>
      <c r="E25" s="38">
        <v>0.87314404407726709</v>
      </c>
      <c r="F25" s="26">
        <v>24705373.43</v>
      </c>
      <c r="G25" s="56">
        <v>0.14712439710652461</v>
      </c>
      <c r="H25" s="26">
        <v>146619799.91999999</v>
      </c>
      <c r="I25" s="56">
        <v>0.87314404407726709</v>
      </c>
      <c r="J25" s="26">
        <v>24705373.43</v>
      </c>
      <c r="K25" s="38">
        <v>0.14712439710652461</v>
      </c>
      <c r="Y25" s="100"/>
      <c r="Z25" s="100"/>
      <c r="AA25" s="100"/>
      <c r="AB25" s="100"/>
      <c r="AC25" s="100"/>
      <c r="AD25" s="100"/>
      <c r="AE25" s="100"/>
      <c r="AF25" s="100"/>
      <c r="AG25" s="100"/>
      <c r="AH25" s="100"/>
      <c r="AI25" s="100"/>
    </row>
    <row r="26" spans="1:35" x14ac:dyDescent="0.25">
      <c r="A26" s="29"/>
      <c r="B26" s="19" t="s">
        <v>95</v>
      </c>
      <c r="C26" s="26">
        <v>50000000</v>
      </c>
      <c r="D26" s="26">
        <v>31598427.629999999</v>
      </c>
      <c r="E26" s="38">
        <v>0.63196855259999996</v>
      </c>
      <c r="F26" s="26">
        <v>5600283.3799999999</v>
      </c>
      <c r="G26" s="56">
        <v>0.1120056676</v>
      </c>
      <c r="H26" s="26">
        <v>32590440.129999999</v>
      </c>
      <c r="I26" s="56">
        <v>0.65180880259999996</v>
      </c>
      <c r="J26" s="26">
        <v>6203458.5300000003</v>
      </c>
      <c r="K26" s="38">
        <v>0.1240691706</v>
      </c>
      <c r="Y26" s="100"/>
      <c r="Z26" s="100"/>
      <c r="AA26" s="100"/>
      <c r="AB26" s="100"/>
      <c r="AC26" s="100"/>
      <c r="AD26" s="100"/>
      <c r="AE26" s="100"/>
      <c r="AF26" s="100"/>
      <c r="AG26" s="100"/>
      <c r="AH26" s="100"/>
      <c r="AI26" s="100"/>
    </row>
    <row r="27" spans="1:35" ht="17.25" x14ac:dyDescent="0.25">
      <c r="A27" s="29"/>
      <c r="B27" s="19" t="s">
        <v>171</v>
      </c>
      <c r="C27" s="26">
        <v>56648216</v>
      </c>
      <c r="D27" s="26">
        <v>48955666.740000002</v>
      </c>
      <c r="E27" s="38">
        <v>0.86420491582647552</v>
      </c>
      <c r="F27" s="26">
        <v>7692549.0599999996</v>
      </c>
      <c r="G27" s="56">
        <v>0.13579508064296322</v>
      </c>
      <c r="H27" s="26">
        <v>48955666.740000002</v>
      </c>
      <c r="I27" s="56">
        <v>0.86420491582647552</v>
      </c>
      <c r="J27" s="26">
        <v>7692549.0599999996</v>
      </c>
      <c r="K27" s="38">
        <v>0.13579508064296322</v>
      </c>
      <c r="Y27" s="100"/>
      <c r="Z27" s="100"/>
      <c r="AA27" s="100"/>
      <c r="AB27" s="100"/>
      <c r="AC27" s="100"/>
      <c r="AD27" s="100"/>
      <c r="AE27" s="100"/>
      <c r="AF27" s="100"/>
      <c r="AG27" s="100"/>
      <c r="AH27" s="100"/>
      <c r="AI27" s="100"/>
    </row>
    <row r="28" spans="1:35" x14ac:dyDescent="0.25">
      <c r="A28" s="29"/>
      <c r="B28" s="19" t="s">
        <v>96</v>
      </c>
      <c r="C28" s="26">
        <v>85453322</v>
      </c>
      <c r="D28" s="26">
        <v>52391805.630000003</v>
      </c>
      <c r="E28" s="38">
        <v>0.61310437562626297</v>
      </c>
      <c r="F28" s="26">
        <v>6684264.21</v>
      </c>
      <c r="G28" s="56">
        <v>7.8221232990801692E-2</v>
      </c>
      <c r="H28" s="26">
        <v>56089663.960000001</v>
      </c>
      <c r="I28" s="56">
        <v>0.65637780541755886</v>
      </c>
      <c r="J28" s="26">
        <v>6684264.21</v>
      </c>
      <c r="K28" s="38">
        <v>7.8221232990801692E-2</v>
      </c>
      <c r="Y28" s="100"/>
      <c r="Z28" s="100"/>
      <c r="AA28" s="100"/>
      <c r="AB28" s="100"/>
      <c r="AC28" s="100"/>
      <c r="AD28" s="100"/>
      <c r="AE28" s="100"/>
      <c r="AF28" s="100"/>
      <c r="AG28" s="100"/>
      <c r="AH28" s="100"/>
      <c r="AI28" s="100"/>
    </row>
    <row r="29" spans="1:35" x14ac:dyDescent="0.25">
      <c r="A29" s="29"/>
      <c r="B29" s="19" t="s">
        <v>97</v>
      </c>
      <c r="C29" s="26">
        <v>146668557</v>
      </c>
      <c r="D29" s="26">
        <v>134492795.47999999</v>
      </c>
      <c r="E29" s="38">
        <v>0.9169845141382279</v>
      </c>
      <c r="F29" s="26">
        <v>9144521.7200000007</v>
      </c>
      <c r="G29" s="56">
        <v>6.2348208143890041E-2</v>
      </c>
      <c r="H29" s="26">
        <v>134962516.55000001</v>
      </c>
      <c r="I29" s="56">
        <v>0.92018711652014151</v>
      </c>
      <c r="J29" s="26">
        <v>9962643.0899999999</v>
      </c>
      <c r="K29" s="38">
        <v>6.7926236500710918E-2</v>
      </c>
      <c r="Y29" s="100"/>
      <c r="Z29" s="100"/>
      <c r="AA29" s="100"/>
      <c r="AB29" s="100"/>
      <c r="AC29" s="100"/>
      <c r="AD29" s="100"/>
      <c r="AE29" s="100"/>
      <c r="AF29" s="100"/>
      <c r="AG29" s="100"/>
      <c r="AH29" s="100"/>
      <c r="AI29" s="100"/>
    </row>
    <row r="30" spans="1:35" x14ac:dyDescent="0.25">
      <c r="A30" s="29"/>
      <c r="B30" s="19" t="s">
        <v>98</v>
      </c>
      <c r="C30" s="26">
        <v>50000000</v>
      </c>
      <c r="D30" s="26">
        <v>39964195.329999998</v>
      </c>
      <c r="E30" s="38">
        <v>0.79928390659999993</v>
      </c>
      <c r="F30" s="26">
        <v>2775121.7</v>
      </c>
      <c r="G30" s="56">
        <v>5.5502434000000003E-2</v>
      </c>
      <c r="H30" s="26">
        <v>40109096.850000001</v>
      </c>
      <c r="I30" s="56">
        <v>0.80218193700000007</v>
      </c>
      <c r="J30" s="26">
        <v>2792808.92</v>
      </c>
      <c r="K30" s="38">
        <v>5.5856178399999998E-2</v>
      </c>
      <c r="Y30" s="100"/>
      <c r="Z30" s="100"/>
      <c r="AA30" s="100"/>
      <c r="AB30" s="100"/>
      <c r="AC30" s="100"/>
      <c r="AD30" s="100"/>
      <c r="AE30" s="100"/>
      <c r="AF30" s="100"/>
      <c r="AG30" s="100"/>
      <c r="AH30" s="100"/>
      <c r="AI30" s="100"/>
    </row>
    <row r="31" spans="1:35" x14ac:dyDescent="0.25">
      <c r="A31" s="29"/>
      <c r="B31" s="19" t="s">
        <v>99</v>
      </c>
      <c r="C31" s="26">
        <v>248588848</v>
      </c>
      <c r="D31" s="26">
        <v>209644139.5</v>
      </c>
      <c r="E31" s="38">
        <v>0.84333686400928165</v>
      </c>
      <c r="F31" s="26">
        <v>31543788.82</v>
      </c>
      <c r="G31" s="56">
        <v>0.12689140753409822</v>
      </c>
      <c r="H31" s="26">
        <v>210812611.84999999</v>
      </c>
      <c r="I31" s="56">
        <v>0.84803728544572521</v>
      </c>
      <c r="J31" s="26">
        <v>33335867.129999999</v>
      </c>
      <c r="K31" s="38">
        <v>0.13410041278279708</v>
      </c>
      <c r="Y31" s="100"/>
      <c r="Z31" s="100"/>
      <c r="AA31" s="100"/>
      <c r="AB31" s="100"/>
      <c r="AC31" s="100"/>
      <c r="AD31" s="100"/>
      <c r="AE31" s="100"/>
      <c r="AF31" s="100"/>
      <c r="AG31" s="100"/>
      <c r="AH31" s="100"/>
      <c r="AI31" s="100"/>
    </row>
    <row r="32" spans="1:35" ht="17.25" x14ac:dyDescent="0.25">
      <c r="A32" s="29"/>
      <c r="B32" s="19" t="s">
        <v>182</v>
      </c>
      <c r="C32" s="26">
        <v>178543357</v>
      </c>
      <c r="D32" s="26">
        <v>150440032.41</v>
      </c>
      <c r="E32" s="38">
        <v>0.84259663836162779</v>
      </c>
      <c r="F32" s="26">
        <v>26743031</v>
      </c>
      <c r="G32" s="56">
        <v>0.14978451984634747</v>
      </c>
      <c r="H32" s="26">
        <v>150440032.41</v>
      </c>
      <c r="I32" s="56">
        <v>0.84259663836162779</v>
      </c>
      <c r="J32" s="26">
        <v>26743031</v>
      </c>
      <c r="K32" s="38">
        <v>0.14978451984634747</v>
      </c>
      <c r="Y32" s="100"/>
      <c r="Z32" s="100"/>
      <c r="AA32" s="100"/>
      <c r="AB32" s="100"/>
      <c r="AC32" s="100"/>
      <c r="AD32" s="100"/>
      <c r="AE32" s="100"/>
      <c r="AF32" s="100"/>
      <c r="AG32" s="100"/>
      <c r="AH32" s="100"/>
      <c r="AI32" s="100"/>
    </row>
    <row r="33" spans="1:35" x14ac:dyDescent="0.25">
      <c r="A33" s="29"/>
      <c r="B33" s="19" t="s">
        <v>100</v>
      </c>
      <c r="C33" s="26">
        <v>242812277</v>
      </c>
      <c r="D33" s="26">
        <v>225088511.38999999</v>
      </c>
      <c r="E33" s="38">
        <v>0.92700630368043535</v>
      </c>
      <c r="F33" s="26">
        <v>17466964.159999996</v>
      </c>
      <c r="G33" s="56">
        <v>7.1936083198956183E-2</v>
      </c>
      <c r="H33" s="26">
        <v>225088511.38999999</v>
      </c>
      <c r="I33" s="56">
        <v>0.92700630368043535</v>
      </c>
      <c r="J33" s="26">
        <v>17486417.859999999</v>
      </c>
      <c r="K33" s="38">
        <v>7.2016201470735355E-2</v>
      </c>
      <c r="Y33" s="100"/>
      <c r="Z33" s="100"/>
      <c r="AA33" s="100"/>
      <c r="AB33" s="100"/>
      <c r="AC33" s="100"/>
      <c r="AD33" s="100"/>
      <c r="AE33" s="100"/>
      <c r="AF33" s="100"/>
      <c r="AG33" s="100"/>
      <c r="AH33" s="100"/>
      <c r="AI33" s="100"/>
    </row>
    <row r="34" spans="1:35" ht="17.25" x14ac:dyDescent="0.25">
      <c r="A34" s="29"/>
      <c r="B34" s="19" t="s">
        <v>172</v>
      </c>
      <c r="C34" s="26">
        <v>128663948</v>
      </c>
      <c r="D34" s="26">
        <v>110017819.3</v>
      </c>
      <c r="E34" s="38">
        <v>0.85507883917878846</v>
      </c>
      <c r="F34" s="26">
        <v>18646128.699999999</v>
      </c>
      <c r="G34" s="56">
        <v>0.14492116082121154</v>
      </c>
      <c r="H34" s="26">
        <v>110017819.3</v>
      </c>
      <c r="I34" s="56">
        <v>0.85507883917878846</v>
      </c>
      <c r="J34" s="26">
        <v>18646128.699999999</v>
      </c>
      <c r="K34" s="38">
        <v>0.14492116082121154</v>
      </c>
      <c r="Y34" s="100"/>
      <c r="Z34" s="100"/>
      <c r="AA34" s="100"/>
      <c r="AB34" s="100"/>
      <c r="AC34" s="100"/>
      <c r="AD34" s="100"/>
      <c r="AE34" s="100"/>
      <c r="AF34" s="100"/>
      <c r="AG34" s="100"/>
      <c r="AH34" s="100"/>
      <c r="AI34" s="100"/>
    </row>
    <row r="35" spans="1:35" x14ac:dyDescent="0.25">
      <c r="A35" s="29"/>
      <c r="B35" s="19" t="s">
        <v>101</v>
      </c>
      <c r="C35" s="26">
        <v>72281675</v>
      </c>
      <c r="D35" s="26">
        <v>62478205.68</v>
      </c>
      <c r="E35" s="38">
        <v>0.864371304068424</v>
      </c>
      <c r="F35" s="26">
        <v>3350685.77</v>
      </c>
      <c r="G35" s="56">
        <v>4.635595079942461E-2</v>
      </c>
      <c r="H35" s="26">
        <v>63104462.509999998</v>
      </c>
      <c r="I35" s="56">
        <v>0.8730354202500149</v>
      </c>
      <c r="J35" s="26">
        <v>5477251.25</v>
      </c>
      <c r="K35" s="38">
        <v>7.5776484842112468E-2</v>
      </c>
      <c r="Y35" s="100"/>
      <c r="Z35" s="100"/>
      <c r="AA35" s="100"/>
      <c r="AB35" s="100"/>
      <c r="AC35" s="100"/>
      <c r="AD35" s="100"/>
      <c r="AE35" s="100"/>
      <c r="AF35" s="100"/>
      <c r="AG35" s="100"/>
      <c r="AH35" s="100"/>
      <c r="AI35" s="100"/>
    </row>
    <row r="36" spans="1:35" x14ac:dyDescent="0.25">
      <c r="A36" s="29"/>
      <c r="B36" s="19" t="s">
        <v>102</v>
      </c>
      <c r="C36" s="26">
        <v>138269336</v>
      </c>
      <c r="D36" s="26">
        <v>127223137.13</v>
      </c>
      <c r="E36" s="38">
        <v>0.92011100082233699</v>
      </c>
      <c r="F36" s="26">
        <v>10995823.58</v>
      </c>
      <c r="G36" s="56">
        <v>7.952467190556263E-2</v>
      </c>
      <c r="H36" s="26">
        <v>127236697.40000001</v>
      </c>
      <c r="I36" s="56">
        <v>0.92020907224144044</v>
      </c>
      <c r="J36" s="26">
        <v>10995823.58</v>
      </c>
      <c r="K36" s="38">
        <v>7.952467190556263E-2</v>
      </c>
      <c r="Y36" s="100"/>
      <c r="Z36" s="100"/>
      <c r="AA36" s="100"/>
      <c r="AB36" s="100"/>
      <c r="AC36" s="100"/>
      <c r="AD36" s="100"/>
      <c r="AE36" s="100"/>
      <c r="AF36" s="100"/>
      <c r="AG36" s="100"/>
      <c r="AH36" s="100"/>
      <c r="AI36" s="100"/>
    </row>
    <row r="37" spans="1:35" x14ac:dyDescent="0.25">
      <c r="A37" s="29"/>
      <c r="B37" s="19" t="s">
        <v>103</v>
      </c>
      <c r="C37" s="26">
        <v>50000000</v>
      </c>
      <c r="D37" s="26">
        <v>12742838.42</v>
      </c>
      <c r="E37" s="38">
        <v>0.25485676839999999</v>
      </c>
      <c r="F37" s="26">
        <v>3341991.0999999996</v>
      </c>
      <c r="G37" s="56">
        <v>6.6839821999999993E-2</v>
      </c>
      <c r="H37" s="26">
        <v>12742838.42</v>
      </c>
      <c r="I37" s="56">
        <v>0.25485676839999999</v>
      </c>
      <c r="J37" s="26">
        <v>3341991.0999999996</v>
      </c>
      <c r="K37" s="38">
        <v>6.6839821999999993E-2</v>
      </c>
      <c r="Y37" s="100"/>
      <c r="Z37" s="100"/>
      <c r="AA37" s="100"/>
      <c r="AB37" s="100"/>
      <c r="AC37" s="100"/>
      <c r="AD37" s="100"/>
      <c r="AE37" s="100"/>
      <c r="AF37" s="100"/>
      <c r="AG37" s="100"/>
      <c r="AH37" s="100"/>
      <c r="AI37" s="100"/>
    </row>
    <row r="38" spans="1:35" x14ac:dyDescent="0.25">
      <c r="A38" s="29"/>
      <c r="B38" s="19" t="s">
        <v>104</v>
      </c>
      <c r="C38" s="26">
        <v>50000000</v>
      </c>
      <c r="D38" s="26">
        <v>45424091.609999999</v>
      </c>
      <c r="E38" s="38">
        <v>0.90848183220000001</v>
      </c>
      <c r="F38" s="26">
        <v>4227695.05</v>
      </c>
      <c r="G38" s="56">
        <v>8.4553901000000001E-2</v>
      </c>
      <c r="H38" s="26">
        <v>45424091.609999999</v>
      </c>
      <c r="I38" s="56">
        <v>0.90848183220000001</v>
      </c>
      <c r="J38" s="26">
        <v>4227695.05</v>
      </c>
      <c r="K38" s="38">
        <v>8.4553901000000001E-2</v>
      </c>
      <c r="Y38" s="100"/>
      <c r="Z38" s="100"/>
      <c r="AA38" s="100"/>
      <c r="AB38" s="100"/>
      <c r="AC38" s="100"/>
      <c r="AD38" s="100"/>
      <c r="AE38" s="100"/>
      <c r="AF38" s="100"/>
      <c r="AG38" s="100"/>
      <c r="AH38" s="100"/>
      <c r="AI38" s="100"/>
    </row>
    <row r="39" spans="1:35" x14ac:dyDescent="0.25">
      <c r="A39" s="29"/>
      <c r="B39" s="19" t="s">
        <v>105</v>
      </c>
      <c r="C39" s="26">
        <v>120917256</v>
      </c>
      <c r="D39" s="26">
        <v>77772085.099999994</v>
      </c>
      <c r="E39" s="38">
        <v>0.64318433673354281</v>
      </c>
      <c r="F39" s="26">
        <v>10947141</v>
      </c>
      <c r="G39" s="56">
        <v>9.0534150063742769E-2</v>
      </c>
      <c r="H39" s="26">
        <v>79858366.650000006</v>
      </c>
      <c r="I39" s="56">
        <v>0.66043813175846466</v>
      </c>
      <c r="J39" s="26">
        <v>10981813</v>
      </c>
      <c r="K39" s="38">
        <v>9.0820891602105158E-2</v>
      </c>
      <c r="Y39" s="100"/>
      <c r="Z39" s="100"/>
      <c r="AA39" s="100"/>
      <c r="AB39" s="100"/>
      <c r="AC39" s="100"/>
      <c r="AD39" s="100"/>
      <c r="AE39" s="100"/>
      <c r="AF39" s="100"/>
      <c r="AG39" s="100"/>
      <c r="AH39" s="100"/>
      <c r="AI39" s="100"/>
    </row>
    <row r="40" spans="1:35" x14ac:dyDescent="0.25">
      <c r="A40" s="29"/>
      <c r="B40" s="19" t="s">
        <v>106</v>
      </c>
      <c r="C40" s="26">
        <v>50000000</v>
      </c>
      <c r="D40" s="26">
        <v>42767766.030000001</v>
      </c>
      <c r="E40" s="38">
        <v>0.85535532059999997</v>
      </c>
      <c r="F40" s="26">
        <v>7318282.7699999996</v>
      </c>
      <c r="G40" s="56">
        <v>0.14636565539999999</v>
      </c>
      <c r="H40" s="26">
        <v>42818621.390000001</v>
      </c>
      <c r="I40" s="56">
        <v>0.8563724278</v>
      </c>
      <c r="J40" s="26">
        <v>7318282.7699999996</v>
      </c>
      <c r="K40" s="38">
        <v>0.14636565539999999</v>
      </c>
      <c r="Y40" s="100"/>
      <c r="Z40" s="100"/>
      <c r="AA40" s="100"/>
      <c r="AB40" s="100"/>
      <c r="AC40" s="100"/>
      <c r="AD40" s="100"/>
      <c r="AE40" s="100"/>
      <c r="AF40" s="100"/>
      <c r="AG40" s="100"/>
      <c r="AH40" s="100"/>
      <c r="AI40" s="100"/>
    </row>
    <row r="41" spans="1:35" x14ac:dyDescent="0.25">
      <c r="A41" s="29"/>
      <c r="B41" s="19" t="s">
        <v>107</v>
      </c>
      <c r="C41" s="26">
        <v>325965861</v>
      </c>
      <c r="D41" s="26">
        <v>229751870.24000001</v>
      </c>
      <c r="E41" s="38">
        <v>0.70483414899697117</v>
      </c>
      <c r="F41" s="26">
        <v>19771984.119999997</v>
      </c>
      <c r="G41" s="56">
        <v>6.0656610049111853E-2</v>
      </c>
      <c r="H41" s="26">
        <v>235211605.56</v>
      </c>
      <c r="I41" s="56">
        <v>0.72158355736522972</v>
      </c>
      <c r="J41" s="26">
        <v>19771984.119999997</v>
      </c>
      <c r="K41" s="38">
        <v>6.0656610049111853E-2</v>
      </c>
      <c r="Y41" s="100"/>
      <c r="Z41" s="100"/>
      <c r="AA41" s="100"/>
      <c r="AB41" s="100"/>
      <c r="AC41" s="100"/>
      <c r="AD41" s="100"/>
      <c r="AE41" s="100"/>
      <c r="AF41" s="100"/>
      <c r="AG41" s="100"/>
      <c r="AH41" s="100"/>
      <c r="AI41" s="100"/>
    </row>
    <row r="42" spans="1:35" x14ac:dyDescent="0.25">
      <c r="A42" s="29"/>
      <c r="B42" s="19" t="s">
        <v>108</v>
      </c>
      <c r="C42" s="26">
        <v>55772684</v>
      </c>
      <c r="D42" s="26">
        <v>48863618.299999997</v>
      </c>
      <c r="E42" s="38">
        <v>0.8761209752788659</v>
      </c>
      <c r="F42" s="26">
        <v>4085938.5600000005</v>
      </c>
      <c r="G42" s="56">
        <v>7.3260568919365623E-2</v>
      </c>
      <c r="H42" s="26">
        <v>48863618.299999997</v>
      </c>
      <c r="I42" s="56">
        <v>0.8761209752788659</v>
      </c>
      <c r="J42" s="26">
        <v>4085938.5600000005</v>
      </c>
      <c r="K42" s="38">
        <v>7.3260568919365623E-2</v>
      </c>
      <c r="Y42" s="100"/>
      <c r="Z42" s="100"/>
      <c r="AA42" s="100"/>
      <c r="AB42" s="100"/>
      <c r="AC42" s="100"/>
      <c r="AD42" s="100"/>
      <c r="AE42" s="100"/>
      <c r="AF42" s="100"/>
      <c r="AG42" s="100"/>
      <c r="AH42" s="100"/>
      <c r="AI42" s="100"/>
    </row>
    <row r="43" spans="1:35" x14ac:dyDescent="0.25">
      <c r="A43" s="29"/>
      <c r="B43" s="19" t="s">
        <v>109</v>
      </c>
      <c r="C43" s="26">
        <v>539458518</v>
      </c>
      <c r="D43" s="26">
        <v>470271678.12</v>
      </c>
      <c r="E43" s="38">
        <v>0.87174761808098844</v>
      </c>
      <c r="F43" s="26">
        <v>68102258.200000003</v>
      </c>
      <c r="G43" s="56">
        <v>0.12624188130810088</v>
      </c>
      <c r="H43" s="26">
        <v>470420583.79000002</v>
      </c>
      <c r="I43" s="56">
        <v>0.8720236461072991</v>
      </c>
      <c r="J43" s="26">
        <v>73166365.700000003</v>
      </c>
      <c r="K43" s="38">
        <v>0.1356292713131281</v>
      </c>
      <c r="Y43" s="100"/>
      <c r="Z43" s="100"/>
      <c r="AA43" s="100"/>
      <c r="AB43" s="100"/>
      <c r="AC43" s="100"/>
      <c r="AD43" s="100"/>
      <c r="AE43" s="100"/>
      <c r="AF43" s="100"/>
      <c r="AG43" s="100"/>
      <c r="AH43" s="100"/>
      <c r="AI43" s="100"/>
    </row>
    <row r="44" spans="1:35" x14ac:dyDescent="0.25">
      <c r="A44" s="29"/>
      <c r="B44" s="19" t="s">
        <v>110</v>
      </c>
      <c r="C44" s="26">
        <v>273337247</v>
      </c>
      <c r="D44" s="26">
        <v>245548935.15000001</v>
      </c>
      <c r="E44" s="38">
        <v>0.89833690009323908</v>
      </c>
      <c r="F44" s="26">
        <v>27788290.809999999</v>
      </c>
      <c r="G44" s="56">
        <v>0.10166302293225335</v>
      </c>
      <c r="H44" s="26">
        <v>245548935.15000001</v>
      </c>
      <c r="I44" s="56">
        <v>0.89833690009323908</v>
      </c>
      <c r="J44" s="26">
        <v>27788290.809999999</v>
      </c>
      <c r="K44" s="38">
        <v>0.10166302293225335</v>
      </c>
      <c r="Y44" s="100"/>
      <c r="Z44" s="100"/>
      <c r="AA44" s="100"/>
      <c r="AB44" s="100"/>
      <c r="AC44" s="100"/>
      <c r="AD44" s="100"/>
      <c r="AE44" s="100"/>
      <c r="AF44" s="100"/>
      <c r="AG44" s="100"/>
      <c r="AH44" s="100"/>
      <c r="AI44" s="100"/>
    </row>
    <row r="45" spans="1:35" x14ac:dyDescent="0.25">
      <c r="A45" s="29"/>
      <c r="B45" s="19" t="s">
        <v>111</v>
      </c>
      <c r="C45" s="26">
        <v>50000000</v>
      </c>
      <c r="D45" s="26">
        <v>33904602.780000001</v>
      </c>
      <c r="E45" s="38">
        <v>0.67809205560000008</v>
      </c>
      <c r="F45" s="26">
        <v>3372642.6500000004</v>
      </c>
      <c r="G45" s="56">
        <v>6.7452853000000007E-2</v>
      </c>
      <c r="H45" s="26">
        <v>33941762.049999997</v>
      </c>
      <c r="I45" s="56">
        <v>0.67883524099999992</v>
      </c>
      <c r="J45" s="26">
        <v>4697885.03</v>
      </c>
      <c r="K45" s="38">
        <v>9.3957700599999999E-2</v>
      </c>
      <c r="Y45" s="100"/>
      <c r="Z45" s="100"/>
      <c r="AA45" s="100"/>
      <c r="AB45" s="100"/>
      <c r="AC45" s="100"/>
      <c r="AD45" s="100"/>
      <c r="AE45" s="100"/>
      <c r="AF45" s="100"/>
      <c r="AG45" s="100"/>
      <c r="AH45" s="100"/>
      <c r="AI45" s="100"/>
    </row>
    <row r="46" spans="1:35" x14ac:dyDescent="0.25">
      <c r="A46" s="29"/>
      <c r="B46" s="19" t="s">
        <v>112</v>
      </c>
      <c r="C46" s="26">
        <v>4158268</v>
      </c>
      <c r="D46" s="26">
        <v>1890123.58</v>
      </c>
      <c r="E46" s="38">
        <v>0.45454587823584242</v>
      </c>
      <c r="F46" s="26">
        <v>0</v>
      </c>
      <c r="G46" s="56">
        <v>0</v>
      </c>
      <c r="H46" s="26">
        <v>3720677.41</v>
      </c>
      <c r="I46" s="56">
        <v>0.89476614061431348</v>
      </c>
      <c r="J46" s="26">
        <v>0</v>
      </c>
      <c r="K46" s="38">
        <v>0</v>
      </c>
      <c r="Y46" s="100"/>
      <c r="Z46" s="100"/>
      <c r="AA46" s="100"/>
      <c r="AB46" s="100"/>
      <c r="AC46" s="100"/>
      <c r="AD46" s="100"/>
      <c r="AE46" s="100"/>
      <c r="AF46" s="100"/>
      <c r="AG46" s="100"/>
      <c r="AH46" s="100"/>
      <c r="AI46" s="100"/>
    </row>
    <row r="47" spans="1:35" x14ac:dyDescent="0.25">
      <c r="A47" s="29"/>
      <c r="B47" s="19" t="s">
        <v>113</v>
      </c>
      <c r="C47" s="26">
        <v>280771073</v>
      </c>
      <c r="D47" s="26">
        <v>256583313.55000001</v>
      </c>
      <c r="E47" s="38">
        <v>0.91385238090392595</v>
      </c>
      <c r="F47" s="26">
        <v>14668388.340000002</v>
      </c>
      <c r="G47" s="56">
        <v>5.2243232122420255E-2</v>
      </c>
      <c r="H47" s="26">
        <v>256583313.55000001</v>
      </c>
      <c r="I47" s="56">
        <v>0.91385238090392595</v>
      </c>
      <c r="J47" s="26">
        <v>14817864.320000002</v>
      </c>
      <c r="K47" s="38">
        <v>5.2775608832039481E-2</v>
      </c>
      <c r="Y47" s="100"/>
      <c r="Z47" s="100"/>
      <c r="AA47" s="100"/>
      <c r="AB47" s="100"/>
      <c r="AC47" s="100"/>
      <c r="AD47" s="100"/>
      <c r="AE47" s="100"/>
      <c r="AF47" s="100"/>
      <c r="AG47" s="100"/>
      <c r="AH47" s="100"/>
      <c r="AI47" s="100"/>
    </row>
    <row r="48" spans="1:35" x14ac:dyDescent="0.25">
      <c r="A48" s="29"/>
      <c r="B48" s="19" t="s">
        <v>114</v>
      </c>
      <c r="C48" s="26">
        <v>87056967</v>
      </c>
      <c r="D48" s="26">
        <v>62212404.880000003</v>
      </c>
      <c r="E48" s="38">
        <v>0.71461718715746214</v>
      </c>
      <c r="F48" s="26">
        <v>7508701.7199999988</v>
      </c>
      <c r="G48" s="56">
        <v>8.6250440128473563E-2</v>
      </c>
      <c r="H48" s="26">
        <v>62315278.350000001</v>
      </c>
      <c r="I48" s="56">
        <v>0.71579886707975937</v>
      </c>
      <c r="J48" s="26">
        <v>7618426.4699999988</v>
      </c>
      <c r="K48" s="38">
        <v>8.7510818864158207E-2</v>
      </c>
      <c r="Y48" s="100"/>
      <c r="Z48" s="100"/>
      <c r="AA48" s="100"/>
      <c r="AB48" s="100"/>
      <c r="AC48" s="100"/>
      <c r="AD48" s="100"/>
      <c r="AE48" s="100"/>
      <c r="AF48" s="100"/>
      <c r="AG48" s="100"/>
      <c r="AH48" s="100"/>
      <c r="AI48" s="100"/>
    </row>
    <row r="49" spans="1:35" x14ac:dyDescent="0.25">
      <c r="A49" s="29"/>
      <c r="B49" s="19" t="s">
        <v>115</v>
      </c>
      <c r="C49" s="26">
        <v>90937920</v>
      </c>
      <c r="D49" s="26">
        <v>66976738.399999999</v>
      </c>
      <c r="E49" s="38">
        <v>0.73651056017115846</v>
      </c>
      <c r="F49" s="26">
        <v>13598500.67</v>
      </c>
      <c r="G49" s="56">
        <v>0.14953608648625347</v>
      </c>
      <c r="H49" s="26">
        <v>67321371.709999993</v>
      </c>
      <c r="I49" s="56">
        <v>0.7403003247710086</v>
      </c>
      <c r="J49" s="26">
        <v>13598500.67</v>
      </c>
      <c r="K49" s="38">
        <v>0.14953608648625347</v>
      </c>
      <c r="Y49" s="100"/>
      <c r="Z49" s="100"/>
      <c r="AA49" s="100"/>
      <c r="AB49" s="100"/>
      <c r="AC49" s="100"/>
      <c r="AD49" s="100"/>
      <c r="AE49" s="100"/>
      <c r="AF49" s="100"/>
      <c r="AG49" s="100"/>
      <c r="AH49" s="100"/>
      <c r="AI49" s="100"/>
    </row>
    <row r="50" spans="1:35" x14ac:dyDescent="0.25">
      <c r="A50" s="29"/>
      <c r="B50" s="19" t="s">
        <v>116</v>
      </c>
      <c r="C50" s="26">
        <v>350361655</v>
      </c>
      <c r="D50" s="26">
        <v>279480878.27999997</v>
      </c>
      <c r="E50" s="38">
        <v>0.79769253938476792</v>
      </c>
      <c r="F50" s="26">
        <v>27195790.169999998</v>
      </c>
      <c r="G50" s="56">
        <v>7.7622050763517483E-2</v>
      </c>
      <c r="H50" s="26">
        <v>280024841.48000002</v>
      </c>
      <c r="I50" s="56">
        <v>0.79924511567911172</v>
      </c>
      <c r="J50" s="26">
        <v>27195790.169999998</v>
      </c>
      <c r="K50" s="38">
        <v>7.7622050763517483E-2</v>
      </c>
      <c r="Y50" s="100"/>
      <c r="Z50" s="100"/>
      <c r="AA50" s="100"/>
      <c r="AB50" s="100"/>
      <c r="AC50" s="100"/>
      <c r="AD50" s="100"/>
      <c r="AE50" s="100"/>
      <c r="AF50" s="100"/>
      <c r="AG50" s="100"/>
      <c r="AH50" s="100"/>
      <c r="AI50" s="100"/>
    </row>
    <row r="51" spans="1:35" ht="17.25" x14ac:dyDescent="0.25">
      <c r="A51" s="29"/>
      <c r="B51" s="19" t="s">
        <v>173</v>
      </c>
      <c r="C51" s="26">
        <v>75637542</v>
      </c>
      <c r="D51" s="26">
        <v>64270246.619999997</v>
      </c>
      <c r="E51" s="38">
        <v>0.84971358032761024</v>
      </c>
      <c r="F51" s="26">
        <v>11345631.300000001</v>
      </c>
      <c r="G51" s="56">
        <v>0.15000000000000002</v>
      </c>
      <c r="H51" s="26">
        <v>64270246.619999997</v>
      </c>
      <c r="I51" s="56">
        <v>0.84971358032761024</v>
      </c>
      <c r="J51" s="26">
        <v>11345631.300000001</v>
      </c>
      <c r="K51" s="38">
        <v>0.15000000000000002</v>
      </c>
      <c r="Y51" s="100"/>
      <c r="Z51" s="100"/>
      <c r="AA51" s="100"/>
      <c r="AB51" s="100"/>
      <c r="AC51" s="100"/>
      <c r="AD51" s="100"/>
      <c r="AE51" s="100"/>
      <c r="AF51" s="100"/>
      <c r="AG51" s="100"/>
      <c r="AH51" s="100"/>
      <c r="AI51" s="100"/>
    </row>
    <row r="52" spans="1:35" x14ac:dyDescent="0.25">
      <c r="A52" s="29"/>
      <c r="B52" s="19" t="s">
        <v>117</v>
      </c>
      <c r="C52" s="26">
        <v>50000000</v>
      </c>
      <c r="D52" s="26">
        <v>45028548.780000001</v>
      </c>
      <c r="E52" s="38">
        <v>0.90057097559999999</v>
      </c>
      <c r="F52" s="26">
        <v>4453041.3999999985</v>
      </c>
      <c r="G52" s="56">
        <v>8.9060827999999967E-2</v>
      </c>
      <c r="H52" s="26">
        <v>45072820.380000003</v>
      </c>
      <c r="I52" s="56">
        <v>0.90145640760000001</v>
      </c>
      <c r="J52" s="26">
        <v>4506354.7399999984</v>
      </c>
      <c r="K52" s="38">
        <v>9.0127094799999974E-2</v>
      </c>
      <c r="Y52" s="100"/>
      <c r="Z52" s="100"/>
      <c r="AA52" s="100"/>
      <c r="AB52" s="100"/>
      <c r="AC52" s="100"/>
      <c r="AD52" s="100"/>
      <c r="AE52" s="100"/>
      <c r="AF52" s="100"/>
      <c r="AG52" s="100"/>
      <c r="AH52" s="100"/>
      <c r="AI52" s="100"/>
    </row>
    <row r="53" spans="1:35" x14ac:dyDescent="0.25">
      <c r="A53" s="29"/>
      <c r="B53" s="19" t="s">
        <v>118</v>
      </c>
      <c r="C53" s="26">
        <v>144650807</v>
      </c>
      <c r="D53" s="26">
        <v>121234371.59999999</v>
      </c>
      <c r="E53" s="38">
        <v>0.83811749214783149</v>
      </c>
      <c r="F53" s="26">
        <v>21118848.560000002</v>
      </c>
      <c r="G53" s="56">
        <v>0.14599882985789359</v>
      </c>
      <c r="H53" s="26">
        <v>122835009.36</v>
      </c>
      <c r="I53" s="56">
        <v>0.849183021564477</v>
      </c>
      <c r="J53" s="26">
        <v>21118848.560000002</v>
      </c>
      <c r="K53" s="38">
        <v>0.14599882985789359</v>
      </c>
      <c r="Y53" s="100"/>
      <c r="Z53" s="100"/>
      <c r="AA53" s="100"/>
      <c r="AB53" s="100"/>
      <c r="AC53" s="100"/>
      <c r="AD53" s="100"/>
      <c r="AE53" s="100"/>
      <c r="AF53" s="100"/>
      <c r="AG53" s="100"/>
      <c r="AH53" s="100"/>
      <c r="AI53" s="100"/>
    </row>
    <row r="54" spans="1:35" x14ac:dyDescent="0.25">
      <c r="A54" s="29"/>
      <c r="B54" s="19" t="s">
        <v>119</v>
      </c>
      <c r="C54" s="26">
        <v>50000000</v>
      </c>
      <c r="D54" s="26">
        <v>1618972.55</v>
      </c>
      <c r="E54" s="38">
        <v>3.2379451000000004E-2</v>
      </c>
      <c r="F54" s="26">
        <v>737061.63</v>
      </c>
      <c r="G54" s="56">
        <v>1.4741232599999999E-2</v>
      </c>
      <c r="H54" s="26">
        <v>1661217.21</v>
      </c>
      <c r="I54" s="56">
        <v>3.3224344199999999E-2</v>
      </c>
      <c r="J54" s="26">
        <v>737061.63</v>
      </c>
      <c r="K54" s="38">
        <v>1.4741232599999999E-2</v>
      </c>
      <c r="Y54" s="100"/>
      <c r="Z54" s="100"/>
      <c r="AA54" s="100"/>
      <c r="AB54" s="100"/>
      <c r="AC54" s="100"/>
      <c r="AD54" s="100"/>
      <c r="AE54" s="100"/>
      <c r="AF54" s="100"/>
      <c r="AG54" s="100"/>
      <c r="AH54" s="100"/>
      <c r="AI54" s="100"/>
    </row>
    <row r="55" spans="1:35" x14ac:dyDescent="0.25">
      <c r="A55" s="29"/>
      <c r="B55" s="19" t="s">
        <v>120</v>
      </c>
      <c r="C55" s="26">
        <v>168239035</v>
      </c>
      <c r="D55" s="26">
        <v>45010240.060000002</v>
      </c>
      <c r="E55" s="38">
        <v>0.26753743600585916</v>
      </c>
      <c r="F55" s="26">
        <v>14730059.449999999</v>
      </c>
      <c r="G55" s="56">
        <v>8.7554350570306111E-2</v>
      </c>
      <c r="H55" s="26">
        <v>56776099.009999998</v>
      </c>
      <c r="I55" s="56">
        <v>0.33747280475069297</v>
      </c>
      <c r="J55" s="26">
        <v>14730059.449999999</v>
      </c>
      <c r="K55" s="38">
        <v>8.7554350570306111E-2</v>
      </c>
      <c r="Y55" s="100"/>
      <c r="Z55" s="100"/>
      <c r="AA55" s="100"/>
      <c r="AB55" s="100"/>
      <c r="AC55" s="100"/>
      <c r="AD55" s="100"/>
      <c r="AE55" s="100"/>
      <c r="AF55" s="100"/>
      <c r="AG55" s="100"/>
      <c r="AH55" s="100"/>
      <c r="AI55" s="100"/>
    </row>
    <row r="56" spans="1:35" x14ac:dyDescent="0.25">
      <c r="A56" s="29"/>
      <c r="B56" s="19" t="s">
        <v>121</v>
      </c>
      <c r="C56" s="26">
        <v>842214006</v>
      </c>
      <c r="D56" s="26">
        <v>750630685.58000004</v>
      </c>
      <c r="E56" s="38">
        <v>0.89125884897715657</v>
      </c>
      <c r="F56" s="26">
        <v>88386902.549999997</v>
      </c>
      <c r="G56" s="56">
        <v>0.10494589489170761</v>
      </c>
      <c r="H56" s="26">
        <v>750630710.87</v>
      </c>
      <c r="I56" s="56">
        <v>0.89125887900515399</v>
      </c>
      <c r="J56" s="26">
        <v>89037283.049999997</v>
      </c>
      <c r="K56" s="38">
        <v>0.10571812201612804</v>
      </c>
      <c r="Y56" s="100"/>
      <c r="Z56" s="100"/>
      <c r="AA56" s="100"/>
      <c r="AB56" s="100"/>
      <c r="AC56" s="100"/>
      <c r="AD56" s="100"/>
      <c r="AE56" s="100"/>
      <c r="AF56" s="100"/>
      <c r="AG56" s="100"/>
      <c r="AH56" s="100"/>
      <c r="AI56" s="100"/>
    </row>
    <row r="57" spans="1:35" x14ac:dyDescent="0.25">
      <c r="A57" s="29"/>
      <c r="B57" s="19" t="s">
        <v>122</v>
      </c>
      <c r="C57" s="26">
        <v>66030555</v>
      </c>
      <c r="D57" s="26">
        <v>54318679.469999999</v>
      </c>
      <c r="E57" s="38">
        <v>0.82262945495460393</v>
      </c>
      <c r="F57" s="26">
        <v>5098265.59</v>
      </c>
      <c r="G57" s="56">
        <v>7.721070328728874E-2</v>
      </c>
      <c r="H57" s="26">
        <v>54318679.469999999</v>
      </c>
      <c r="I57" s="56">
        <v>0.82262945495460393</v>
      </c>
      <c r="J57" s="26">
        <v>5156481.79</v>
      </c>
      <c r="K57" s="38">
        <v>7.8092358757245031E-2</v>
      </c>
      <c r="Y57" s="100"/>
      <c r="Z57" s="100"/>
      <c r="AA57" s="100"/>
      <c r="AB57" s="100"/>
      <c r="AC57" s="100"/>
      <c r="AD57" s="100"/>
      <c r="AE57" s="100"/>
      <c r="AF57" s="100"/>
      <c r="AG57" s="100"/>
      <c r="AH57" s="100"/>
      <c r="AI57" s="100"/>
    </row>
    <row r="58" spans="1:35" x14ac:dyDescent="0.25">
      <c r="A58" s="29"/>
      <c r="B58" s="19" t="s">
        <v>123</v>
      </c>
      <c r="C58" s="26">
        <v>50000000</v>
      </c>
      <c r="D58" s="26">
        <v>42479408.869999997</v>
      </c>
      <c r="E58" s="38">
        <v>0.84958817739999992</v>
      </c>
      <c r="F58" s="26">
        <v>7371400</v>
      </c>
      <c r="G58" s="56">
        <v>0.147428</v>
      </c>
      <c r="H58" s="26">
        <v>42479408.869999997</v>
      </c>
      <c r="I58" s="56">
        <v>0.84958817739999992</v>
      </c>
      <c r="J58" s="26">
        <v>7500000</v>
      </c>
      <c r="K58" s="38">
        <v>0.15</v>
      </c>
      <c r="Y58" s="100"/>
      <c r="Z58" s="100"/>
      <c r="AA58" s="100"/>
      <c r="AB58" s="100"/>
      <c r="AC58" s="100"/>
      <c r="AD58" s="100"/>
      <c r="AE58" s="100"/>
      <c r="AF58" s="100"/>
      <c r="AG58" s="100"/>
      <c r="AH58" s="100"/>
      <c r="AI58" s="100"/>
    </row>
    <row r="59" spans="1:35" x14ac:dyDescent="0.25">
      <c r="A59" s="29"/>
      <c r="B59" s="19" t="s">
        <v>124</v>
      </c>
      <c r="C59" s="26">
        <v>8521959</v>
      </c>
      <c r="D59" s="26">
        <v>3187721.44</v>
      </c>
      <c r="E59" s="38">
        <v>0.37405970153106816</v>
      </c>
      <c r="F59" s="26">
        <v>810304.17</v>
      </c>
      <c r="G59" s="56">
        <v>9.5084260555583527E-2</v>
      </c>
      <c r="H59" s="26">
        <v>3187721.44</v>
      </c>
      <c r="I59" s="56">
        <v>0.37405970153106816</v>
      </c>
      <c r="J59" s="26">
        <v>810304.17</v>
      </c>
      <c r="K59" s="38">
        <v>9.5084260555583527E-2</v>
      </c>
      <c r="Y59" s="100"/>
      <c r="Z59" s="100"/>
      <c r="AA59" s="100"/>
      <c r="AB59" s="100"/>
      <c r="AC59" s="100"/>
      <c r="AD59" s="100"/>
      <c r="AE59" s="100"/>
      <c r="AF59" s="100"/>
      <c r="AG59" s="100"/>
      <c r="AH59" s="100"/>
      <c r="AI59" s="100"/>
    </row>
    <row r="60" spans="1:35" x14ac:dyDescent="0.25">
      <c r="A60" s="29"/>
      <c r="B60" s="19" t="s">
        <v>125</v>
      </c>
      <c r="C60" s="26">
        <v>258444431</v>
      </c>
      <c r="D60" s="26">
        <v>235994466.19</v>
      </c>
      <c r="E60" s="38">
        <v>0.91313426749752635</v>
      </c>
      <c r="F60" s="26">
        <v>20101290.109999999</v>
      </c>
      <c r="G60" s="56">
        <v>7.7777996733077212E-2</v>
      </c>
      <c r="H60" s="26">
        <v>235994466.19</v>
      </c>
      <c r="I60" s="56">
        <v>0.91313426749752635</v>
      </c>
      <c r="J60" s="26">
        <v>20424174.359999999</v>
      </c>
      <c r="K60" s="38">
        <v>7.9027333964878502E-2</v>
      </c>
      <c r="Y60" s="100"/>
      <c r="Z60" s="100"/>
      <c r="AA60" s="100"/>
      <c r="AB60" s="100"/>
      <c r="AC60" s="100"/>
      <c r="AD60" s="100"/>
      <c r="AE60" s="100"/>
      <c r="AF60" s="100"/>
      <c r="AG60" s="100"/>
      <c r="AH60" s="100"/>
      <c r="AI60" s="100"/>
    </row>
    <row r="61" spans="1:35" x14ac:dyDescent="0.25">
      <c r="A61" s="29"/>
      <c r="B61" s="19" t="s">
        <v>126</v>
      </c>
      <c r="C61" s="26">
        <v>173153935</v>
      </c>
      <c r="D61" s="26">
        <v>124597960.09999999</v>
      </c>
      <c r="E61" s="38">
        <v>0.71957914268595735</v>
      </c>
      <c r="F61" s="26">
        <v>15775534.75</v>
      </c>
      <c r="G61" s="56">
        <v>9.110699534492242E-2</v>
      </c>
      <c r="H61" s="26">
        <v>125000344.62</v>
      </c>
      <c r="I61" s="56">
        <v>0.72190299700668081</v>
      </c>
      <c r="J61" s="26">
        <v>19329812.690000001</v>
      </c>
      <c r="K61" s="38">
        <v>0.11163368993029238</v>
      </c>
      <c r="Y61" s="100"/>
      <c r="Z61" s="100"/>
      <c r="AA61" s="100"/>
      <c r="AB61" s="100"/>
      <c r="AC61" s="100"/>
      <c r="AD61" s="100"/>
      <c r="AE61" s="100"/>
      <c r="AF61" s="100"/>
      <c r="AG61" s="100"/>
      <c r="AH61" s="100"/>
      <c r="AI61" s="100"/>
    </row>
    <row r="62" spans="1:35" x14ac:dyDescent="0.25">
      <c r="A62" s="29"/>
      <c r="B62" s="19" t="s">
        <v>127</v>
      </c>
      <c r="C62" s="26">
        <v>50000000</v>
      </c>
      <c r="D62" s="26">
        <v>40801247.200000003</v>
      </c>
      <c r="E62" s="38">
        <v>0.81602494400000003</v>
      </c>
      <c r="F62" s="26">
        <v>7500000.0000000009</v>
      </c>
      <c r="G62" s="56">
        <v>0.15000000000000002</v>
      </c>
      <c r="H62" s="26">
        <v>41348340.07</v>
      </c>
      <c r="I62" s="56">
        <v>0.82696680140000001</v>
      </c>
      <c r="J62" s="26">
        <v>7500000.0000000009</v>
      </c>
      <c r="K62" s="38">
        <v>0.15000000000000002</v>
      </c>
      <c r="Y62" s="100"/>
      <c r="Z62" s="100"/>
      <c r="AA62" s="100"/>
      <c r="AB62" s="100"/>
      <c r="AC62" s="100"/>
      <c r="AD62" s="100"/>
      <c r="AE62" s="100"/>
      <c r="AF62" s="100"/>
      <c r="AG62" s="100"/>
      <c r="AH62" s="100"/>
      <c r="AI62" s="100"/>
    </row>
    <row r="63" spans="1:35" x14ac:dyDescent="0.25">
      <c r="A63" s="29"/>
      <c r="B63" s="19" t="s">
        <v>128</v>
      </c>
      <c r="C63" s="26">
        <v>92705301</v>
      </c>
      <c r="D63" s="26">
        <v>81323353.329999998</v>
      </c>
      <c r="E63" s="38">
        <v>0.87722441384446825</v>
      </c>
      <c r="F63" s="26">
        <v>7753881.7000000002</v>
      </c>
      <c r="G63" s="56">
        <v>8.3640111367525791E-2</v>
      </c>
      <c r="H63" s="26">
        <v>81323353.329999998</v>
      </c>
      <c r="I63" s="56">
        <v>0.87722441384446825</v>
      </c>
      <c r="J63" s="26">
        <v>7753881.7000000002</v>
      </c>
      <c r="K63" s="38">
        <v>8.3640111367525791E-2</v>
      </c>
      <c r="Y63" s="100"/>
      <c r="Z63" s="100"/>
      <c r="AA63" s="100"/>
      <c r="AB63" s="100"/>
      <c r="AC63" s="100"/>
      <c r="AD63" s="100"/>
      <c r="AE63" s="100"/>
      <c r="AF63" s="100"/>
      <c r="AG63" s="100"/>
      <c r="AH63" s="100"/>
      <c r="AI63" s="100"/>
    </row>
    <row r="64" spans="1:35" x14ac:dyDescent="0.25">
      <c r="A64" s="29"/>
      <c r="B64" s="19" t="s">
        <v>129</v>
      </c>
      <c r="C64" s="26">
        <v>50000000</v>
      </c>
      <c r="D64" s="26">
        <v>17061591.02</v>
      </c>
      <c r="E64" s="38">
        <v>0.3412318204</v>
      </c>
      <c r="F64" s="26">
        <v>6632303.5599999996</v>
      </c>
      <c r="G64" s="56">
        <v>0.13264607119999999</v>
      </c>
      <c r="H64" s="26">
        <v>17262416.02</v>
      </c>
      <c r="I64" s="56">
        <v>0.34524832039999998</v>
      </c>
      <c r="J64" s="26">
        <v>7323178.8499999996</v>
      </c>
      <c r="K64" s="38">
        <v>0.14646357699999998</v>
      </c>
      <c r="Y64" s="100"/>
      <c r="Z64" s="100"/>
      <c r="AA64" s="100"/>
      <c r="AB64" s="100"/>
      <c r="AC64" s="100"/>
      <c r="AD64" s="100"/>
      <c r="AE64" s="100"/>
      <c r="AF64" s="100"/>
      <c r="AG64" s="100"/>
      <c r="AH64" s="100"/>
      <c r="AI64" s="100"/>
    </row>
    <row r="65" spans="2:35" x14ac:dyDescent="0.25">
      <c r="B65" s="17" t="s">
        <v>158</v>
      </c>
      <c r="C65" s="27">
        <v>9420350000</v>
      </c>
      <c r="D65" s="27">
        <v>7649123151.8499985</v>
      </c>
      <c r="E65" s="39">
        <v>0.81197865810187508</v>
      </c>
      <c r="F65" s="27">
        <v>968891117.92999959</v>
      </c>
      <c r="G65" s="57">
        <v>0.10285086200937328</v>
      </c>
      <c r="H65" s="27">
        <v>7706881178.1800003</v>
      </c>
      <c r="I65" s="57">
        <v>0.81810985559772198</v>
      </c>
      <c r="J65" s="27">
        <v>992547360.16999984</v>
      </c>
      <c r="K65" s="39">
        <v>0.10536204707574558</v>
      </c>
      <c r="Y65" s="100"/>
      <c r="Z65" s="100"/>
      <c r="AA65" s="100"/>
      <c r="AB65" s="100"/>
      <c r="AC65" s="100"/>
      <c r="AD65" s="100"/>
      <c r="AE65" s="100"/>
      <c r="AF65" s="100"/>
      <c r="AG65" s="100"/>
      <c r="AH65" s="100"/>
      <c r="AI65" s="100"/>
    </row>
    <row r="66" spans="2:35" x14ac:dyDescent="0.25">
      <c r="Y66" s="100"/>
      <c r="Z66" s="100"/>
      <c r="AA66" s="100"/>
      <c r="AB66" s="100"/>
      <c r="AC66" s="100"/>
      <c r="AD66" s="100"/>
      <c r="AE66" s="100"/>
      <c r="AF66" s="100"/>
      <c r="AG66" s="100"/>
      <c r="AH66" s="100"/>
      <c r="AI66" s="100"/>
    </row>
    <row r="67" spans="2:35" ht="17.25" x14ac:dyDescent="0.25">
      <c r="B67" s="17" t="s">
        <v>187</v>
      </c>
      <c r="C67" s="27">
        <v>201758061.97000003</v>
      </c>
      <c r="D67" s="27">
        <v>73627980.010000005</v>
      </c>
      <c r="E67" s="39">
        <v>0.36493203439349031</v>
      </c>
      <c r="F67" s="27">
        <v>10143325.070000002</v>
      </c>
      <c r="G67" s="57">
        <v>5.0274695201563947E-2</v>
      </c>
      <c r="H67" s="27">
        <v>73890586.600000009</v>
      </c>
      <c r="I67" s="57">
        <v>0.36623362595040693</v>
      </c>
      <c r="J67" s="27">
        <v>10189565.200000001</v>
      </c>
      <c r="K67" s="39">
        <v>5.0503881235313991E-2</v>
      </c>
    </row>
    <row r="69" spans="2:35" x14ac:dyDescent="0.25">
      <c r="B69" s="66" t="s">
        <v>14</v>
      </c>
      <c r="C69" s="68"/>
      <c r="D69" s="68">
        <v>7722751131.8599987</v>
      </c>
      <c r="E69" s="69"/>
      <c r="F69" s="68">
        <v>979034442.99999964</v>
      </c>
      <c r="G69" s="70"/>
      <c r="H69" s="68">
        <v>7780771764.7800007</v>
      </c>
      <c r="I69" s="70"/>
      <c r="J69" s="68">
        <v>1002736925.3699999</v>
      </c>
      <c r="K69" s="69"/>
    </row>
    <row r="70" spans="2:35" x14ac:dyDescent="0.25">
      <c r="B70" s="134"/>
      <c r="C70" s="135"/>
      <c r="D70" s="135"/>
      <c r="E70" s="136"/>
      <c r="F70" s="135"/>
      <c r="G70" s="137"/>
      <c r="H70" s="135"/>
      <c r="I70" s="137"/>
      <c r="J70" s="135"/>
      <c r="K70" s="136"/>
    </row>
    <row r="71" spans="2:35" ht="15" customHeight="1" x14ac:dyDescent="0.25">
      <c r="B71" s="144" t="s">
        <v>152</v>
      </c>
      <c r="C71" s="144"/>
      <c r="D71" s="144"/>
      <c r="E71" s="144"/>
      <c r="F71" s="144"/>
      <c r="G71" s="144"/>
      <c r="H71" s="144"/>
    </row>
    <row r="72" spans="2:35" x14ac:dyDescent="0.25">
      <c r="B72" s="144"/>
      <c r="C72" s="144"/>
      <c r="D72" s="144"/>
      <c r="E72" s="144"/>
      <c r="F72" s="144"/>
      <c r="G72" s="144"/>
      <c r="H72" s="144"/>
    </row>
    <row r="73" spans="2:35" x14ac:dyDescent="0.25">
      <c r="B73" s="144"/>
      <c r="C73" s="144"/>
      <c r="D73" s="144"/>
      <c r="E73" s="144"/>
      <c r="F73" s="144"/>
      <c r="G73" s="144"/>
      <c r="H73" s="144"/>
    </row>
    <row r="74" spans="2:35" ht="17.25" x14ac:dyDescent="0.25">
      <c r="B74" s="95" t="s">
        <v>180</v>
      </c>
      <c r="H74" s="81"/>
      <c r="J74" s="81"/>
    </row>
    <row r="75" spans="2:35" ht="17.25" x14ac:dyDescent="0.25">
      <c r="B75" s="171" t="s">
        <v>170</v>
      </c>
      <c r="C75" s="171"/>
      <c r="D75" s="171"/>
      <c r="E75" s="171"/>
      <c r="F75" s="171"/>
      <c r="G75" s="171"/>
      <c r="H75" s="171"/>
      <c r="J75" s="82"/>
    </row>
    <row r="76" spans="2:35" x14ac:dyDescent="0.25">
      <c r="B76" s="158" t="s">
        <v>186</v>
      </c>
      <c r="C76" s="158"/>
      <c r="D76" s="158"/>
      <c r="E76" s="158"/>
      <c r="F76" s="158"/>
      <c r="G76" s="158"/>
      <c r="H76" s="158"/>
      <c r="N76" s="83"/>
    </row>
    <row r="77" spans="2:35" x14ac:dyDescent="0.25">
      <c r="B77" s="158"/>
      <c r="C77" s="158"/>
      <c r="D77" s="158"/>
      <c r="E77" s="158"/>
      <c r="F77" s="158"/>
      <c r="G77" s="158"/>
      <c r="H77" s="158"/>
    </row>
    <row r="78" spans="2:35" x14ac:dyDescent="0.25">
      <c r="B78" s="158"/>
      <c r="C78" s="158"/>
      <c r="D78" s="158"/>
      <c r="E78" s="158"/>
      <c r="F78" s="158"/>
      <c r="G78" s="158"/>
      <c r="H78" s="158"/>
    </row>
    <row r="80" spans="2:35" x14ac:dyDescent="0.25">
      <c r="C80" s="100"/>
    </row>
    <row r="81" spans="5:5" x14ac:dyDescent="0.25">
      <c r="E81" s="129"/>
    </row>
    <row r="82" spans="5:5" x14ac:dyDescent="0.25">
      <c r="E82" s="129"/>
    </row>
  </sheetData>
  <mergeCells count="7">
    <mergeCell ref="B76:H78"/>
    <mergeCell ref="B71:H73"/>
    <mergeCell ref="J7:K7"/>
    <mergeCell ref="D7:E7"/>
    <mergeCell ref="F7:G7"/>
    <mergeCell ref="H7:I7"/>
    <mergeCell ref="B75:H75"/>
  </mergeCells>
  <conditionalFormatting sqref="D74">
    <cfRule type="cellIs" dxfId="3" priority="8" operator="equal">
      <formula>TRUE</formula>
    </cfRule>
  </conditionalFormatting>
  <conditionalFormatting sqref="F74">
    <cfRule type="cellIs" dxfId="2" priority="7" operator="equal">
      <formula>TRUE</formula>
    </cfRule>
  </conditionalFormatting>
  <conditionalFormatting sqref="H74">
    <cfRule type="cellIs" dxfId="1" priority="6" operator="equal">
      <formula>TRUE</formula>
    </cfRule>
  </conditionalFormatting>
  <conditionalFormatting sqref="J74">
    <cfRule type="cellIs" dxfId="0" priority="5" operator="equal">
      <formula>TRUE</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486C6-6E06-4F31-8BA4-65100EF80CD0}">
  <sheetPr>
    <tabColor theme="9" tint="0.39997558519241921"/>
  </sheetPr>
  <dimension ref="A5:V80"/>
  <sheetViews>
    <sheetView zoomScale="85" zoomScaleNormal="85" workbookViewId="0">
      <selection activeCell="D5" sqref="D5"/>
    </sheetView>
  </sheetViews>
  <sheetFormatPr defaultRowHeight="15" x14ac:dyDescent="0.25"/>
  <cols>
    <col min="1" max="1" width="3.7109375" customWidth="1"/>
    <col min="2" max="2" width="48.85546875" customWidth="1"/>
    <col min="3" max="4" width="17.7109375" style="21" customWidth="1"/>
    <col min="5" max="5" width="17.7109375" style="65" customWidth="1"/>
    <col min="6" max="7" width="17.7109375" style="21" customWidth="1"/>
    <col min="8" max="8" width="2.7109375" customWidth="1"/>
    <col min="9" max="9" width="15.7109375" customWidth="1"/>
    <col min="10" max="10" width="16.28515625" customWidth="1"/>
    <col min="11" max="11" width="20.140625" customWidth="1"/>
    <col min="12" max="12" width="3.140625" customWidth="1"/>
    <col min="13" max="13" width="16.7109375" customWidth="1"/>
    <col min="14" max="14" width="10.7109375" bestFit="1" customWidth="1"/>
    <col min="15" max="15" width="12.85546875" bestFit="1" customWidth="1"/>
    <col min="16" max="16" width="11.28515625" bestFit="1" customWidth="1"/>
    <col min="17" max="17" width="9.85546875" bestFit="1" customWidth="1"/>
    <col min="18" max="18" width="16.7109375" customWidth="1"/>
    <col min="19" max="19" width="11.7109375" bestFit="1" customWidth="1"/>
    <col min="20" max="20" width="16.7109375" customWidth="1"/>
    <col min="21" max="21" width="8.5703125" customWidth="1"/>
    <col min="22" max="22" width="12.7109375" customWidth="1"/>
  </cols>
  <sheetData>
    <row r="5" spans="1:22" x14ac:dyDescent="0.25">
      <c r="M5" s="127"/>
    </row>
    <row r="6" spans="1:22" x14ac:dyDescent="0.25">
      <c r="B6" s="172"/>
      <c r="C6" s="173"/>
      <c r="D6" s="173"/>
      <c r="E6" s="173"/>
      <c r="F6" s="173"/>
      <c r="G6" s="174"/>
      <c r="H6" s="88"/>
      <c r="I6" s="172"/>
      <c r="J6" s="173"/>
      <c r="K6" s="173"/>
      <c r="M6" s="172"/>
      <c r="N6" s="173"/>
      <c r="O6" s="173"/>
      <c r="P6" s="173"/>
      <c r="Q6" s="173"/>
      <c r="R6" s="173"/>
      <c r="S6" s="173"/>
      <c r="T6" s="173"/>
      <c r="U6" s="173"/>
      <c r="V6" s="173"/>
    </row>
    <row r="7" spans="1:22" ht="15" customHeight="1" x14ac:dyDescent="0.25">
      <c r="B7" s="176" t="s">
        <v>148</v>
      </c>
      <c r="C7" s="177"/>
      <c r="D7" s="177"/>
      <c r="E7" s="177"/>
      <c r="F7" s="177"/>
      <c r="G7" s="178"/>
      <c r="H7" s="89"/>
      <c r="I7" s="176" t="s">
        <v>16</v>
      </c>
      <c r="J7" s="177"/>
      <c r="K7" s="178"/>
      <c r="L7" s="90"/>
      <c r="M7" s="176" t="s">
        <v>58</v>
      </c>
      <c r="N7" s="177"/>
      <c r="O7" s="177"/>
      <c r="P7" s="177"/>
      <c r="Q7" s="177"/>
      <c r="R7" s="177"/>
      <c r="S7" s="177"/>
      <c r="T7" s="177"/>
      <c r="U7" s="177"/>
      <c r="V7" s="177"/>
    </row>
    <row r="8" spans="1:22" ht="45" x14ac:dyDescent="0.25">
      <c r="B8" s="114" t="s">
        <v>71</v>
      </c>
      <c r="C8" s="62" t="s">
        <v>17</v>
      </c>
      <c r="D8" s="62" t="s">
        <v>68</v>
      </c>
      <c r="E8" s="62" t="s">
        <v>69</v>
      </c>
      <c r="F8" s="62" t="s">
        <v>20</v>
      </c>
      <c r="G8" s="62" t="s">
        <v>21</v>
      </c>
      <c r="I8" s="62" t="s">
        <v>16</v>
      </c>
      <c r="J8" s="62" t="s">
        <v>22</v>
      </c>
      <c r="K8" s="62" t="s">
        <v>149</v>
      </c>
      <c r="M8" s="84" t="s">
        <v>140</v>
      </c>
      <c r="N8" s="84" t="s">
        <v>141</v>
      </c>
      <c r="O8" s="84" t="s">
        <v>142</v>
      </c>
      <c r="P8" s="84" t="s">
        <v>143</v>
      </c>
      <c r="Q8" s="84" t="s">
        <v>144</v>
      </c>
      <c r="R8" s="84" t="s">
        <v>145</v>
      </c>
      <c r="S8" s="84" t="s">
        <v>146</v>
      </c>
      <c r="T8" s="84" t="s">
        <v>147</v>
      </c>
      <c r="U8" s="84" t="s">
        <v>66</v>
      </c>
      <c r="V8" s="84" t="s">
        <v>14</v>
      </c>
    </row>
    <row r="9" spans="1:22" x14ac:dyDescent="0.25">
      <c r="A9" s="29"/>
      <c r="B9" s="19" t="s">
        <v>79</v>
      </c>
      <c r="C9" s="18">
        <v>12183</v>
      </c>
      <c r="D9" s="18">
        <v>7742</v>
      </c>
      <c r="E9" s="63">
        <v>6266</v>
      </c>
      <c r="F9" s="18">
        <v>1269</v>
      </c>
      <c r="G9" s="18">
        <v>113</v>
      </c>
      <c r="I9" s="18">
        <v>6256</v>
      </c>
      <c r="J9" s="18">
        <v>5422</v>
      </c>
      <c r="K9" s="18">
        <v>5830</v>
      </c>
      <c r="M9" s="85">
        <v>3.2583397982932506E-2</v>
      </c>
      <c r="N9" s="85">
        <v>0</v>
      </c>
      <c r="O9" s="85" t="s">
        <v>162</v>
      </c>
      <c r="P9" s="115">
        <v>0.19162141194724594</v>
      </c>
      <c r="Q9" s="115">
        <v>0</v>
      </c>
      <c r="R9" s="85">
        <v>0.47013188518231186</v>
      </c>
      <c r="S9" s="85">
        <v>2.6377036462373934E-2</v>
      </c>
      <c r="T9" s="85">
        <v>5.7408844065166796E-2</v>
      </c>
      <c r="U9" s="85">
        <v>0.21644685802948022</v>
      </c>
      <c r="V9" s="85">
        <v>1</v>
      </c>
    </row>
    <row r="10" spans="1:22" x14ac:dyDescent="0.25">
      <c r="A10" s="29"/>
      <c r="B10" s="19" t="s">
        <v>80</v>
      </c>
      <c r="C10" s="18">
        <v>12067</v>
      </c>
      <c r="D10" s="18">
        <v>10057</v>
      </c>
      <c r="E10" s="63">
        <v>7341</v>
      </c>
      <c r="F10" s="18">
        <v>3202</v>
      </c>
      <c r="G10" s="18">
        <v>1524</v>
      </c>
      <c r="I10" s="18">
        <v>7258</v>
      </c>
      <c r="J10" s="18">
        <v>3679</v>
      </c>
      <c r="K10" s="18">
        <v>6425</v>
      </c>
      <c r="M10" s="85">
        <v>0</v>
      </c>
      <c r="N10" s="85">
        <v>0</v>
      </c>
      <c r="O10" s="85">
        <v>0</v>
      </c>
      <c r="P10" s="115">
        <v>0.25222175201015656</v>
      </c>
      <c r="Q10" s="115">
        <v>0</v>
      </c>
      <c r="R10" s="85">
        <v>0.42530681337283116</v>
      </c>
      <c r="S10" s="85">
        <v>0</v>
      </c>
      <c r="T10" s="85">
        <v>0</v>
      </c>
      <c r="U10" s="85">
        <v>0.32247143461701228</v>
      </c>
      <c r="V10" s="85">
        <v>1</v>
      </c>
    </row>
    <row r="11" spans="1:22" x14ac:dyDescent="0.25">
      <c r="A11" s="29"/>
      <c r="B11" s="19" t="s">
        <v>81</v>
      </c>
      <c r="C11" s="18">
        <v>0</v>
      </c>
      <c r="D11" s="18">
        <v>0</v>
      </c>
      <c r="E11" s="63">
        <v>0</v>
      </c>
      <c r="F11" s="18">
        <v>0</v>
      </c>
      <c r="G11" s="18">
        <v>0</v>
      </c>
      <c r="I11" s="18">
        <v>0</v>
      </c>
      <c r="J11" s="18">
        <v>0</v>
      </c>
      <c r="K11" s="18">
        <v>0</v>
      </c>
      <c r="M11" s="85">
        <v>0</v>
      </c>
      <c r="N11" s="85">
        <v>0</v>
      </c>
      <c r="O11" s="85">
        <v>0</v>
      </c>
      <c r="P11" s="115">
        <v>0</v>
      </c>
      <c r="Q11" s="115">
        <v>0</v>
      </c>
      <c r="R11" s="85">
        <v>0</v>
      </c>
      <c r="S11" s="85">
        <v>0</v>
      </c>
      <c r="T11" s="85">
        <v>0</v>
      </c>
      <c r="U11" s="85">
        <v>0</v>
      </c>
      <c r="V11" s="85">
        <v>0</v>
      </c>
    </row>
    <row r="12" spans="1:22" ht="17.25" x14ac:dyDescent="0.25">
      <c r="A12" s="29"/>
      <c r="B12" s="19" t="s">
        <v>161</v>
      </c>
      <c r="C12" s="18">
        <v>19129</v>
      </c>
      <c r="D12" s="18">
        <v>18750</v>
      </c>
      <c r="E12" s="63">
        <v>12617</v>
      </c>
      <c r="F12" s="18">
        <v>5403</v>
      </c>
      <c r="G12" s="18">
        <v>134</v>
      </c>
      <c r="I12" s="18">
        <v>12573</v>
      </c>
      <c r="J12" s="18">
        <v>3970</v>
      </c>
      <c r="K12" s="18">
        <v>11612</v>
      </c>
      <c r="M12" s="85" t="s">
        <v>162</v>
      </c>
      <c r="N12" s="85">
        <v>0.1682398667406996</v>
      </c>
      <c r="O12" s="85" t="s">
        <v>162</v>
      </c>
      <c r="P12" s="115">
        <v>2.0359059781602813E-2</v>
      </c>
      <c r="Q12" s="115">
        <v>0.1787895613548029</v>
      </c>
      <c r="R12" s="85">
        <v>0.18767351471404775</v>
      </c>
      <c r="S12" s="85">
        <v>3.7756801776790673E-2</v>
      </c>
      <c r="T12" s="85" t="s">
        <v>162</v>
      </c>
      <c r="U12" s="85">
        <v>0.40366463076068848</v>
      </c>
      <c r="V12" s="85">
        <v>1</v>
      </c>
    </row>
    <row r="13" spans="1:22" x14ac:dyDescent="0.25">
      <c r="A13" s="29"/>
      <c r="B13" s="19" t="s">
        <v>82</v>
      </c>
      <c r="C13" s="18">
        <v>4958</v>
      </c>
      <c r="D13" s="18">
        <v>4958</v>
      </c>
      <c r="E13" s="63">
        <v>3376</v>
      </c>
      <c r="F13" s="18">
        <v>1539</v>
      </c>
      <c r="G13" s="18">
        <v>43</v>
      </c>
      <c r="I13" s="18">
        <v>3595</v>
      </c>
      <c r="J13" s="18">
        <v>1887</v>
      </c>
      <c r="K13" s="18">
        <v>3338</v>
      </c>
      <c r="M13" s="85">
        <v>1.8843404808317088E-2</v>
      </c>
      <c r="N13" s="85">
        <v>0.24886289798570499</v>
      </c>
      <c r="O13" s="85">
        <v>7.1474983755685506E-3</v>
      </c>
      <c r="P13" s="115">
        <v>2.4041585445094216E-2</v>
      </c>
      <c r="Q13" s="115">
        <v>0.11371020142949967</v>
      </c>
      <c r="R13" s="85">
        <v>0.41390513320337879</v>
      </c>
      <c r="S13" s="85">
        <v>2.8589993502274202E-2</v>
      </c>
      <c r="T13" s="85">
        <v>2.3391812865497075E-2</v>
      </c>
      <c r="U13" s="85">
        <v>0.12150747238466536</v>
      </c>
      <c r="V13" s="85">
        <v>1</v>
      </c>
    </row>
    <row r="14" spans="1:22" x14ac:dyDescent="0.25">
      <c r="A14" s="29"/>
      <c r="B14" s="19" t="s">
        <v>83</v>
      </c>
      <c r="C14" s="18">
        <v>134150</v>
      </c>
      <c r="D14" s="18">
        <v>62325</v>
      </c>
      <c r="E14" s="63">
        <v>29280</v>
      </c>
      <c r="F14" s="18">
        <v>45324</v>
      </c>
      <c r="G14" s="18">
        <v>2356</v>
      </c>
      <c r="I14" s="18">
        <v>30723</v>
      </c>
      <c r="J14" s="18">
        <v>11654</v>
      </c>
      <c r="K14" s="18">
        <v>23899</v>
      </c>
      <c r="M14" s="85">
        <v>3.8478510281528551E-2</v>
      </c>
      <c r="N14" s="85">
        <v>0.3280160621304386</v>
      </c>
      <c r="O14" s="85">
        <v>3.0204748036360429E-2</v>
      </c>
      <c r="P14" s="115">
        <v>0.1087503309504898</v>
      </c>
      <c r="Q14" s="115">
        <v>0</v>
      </c>
      <c r="R14" s="85">
        <v>0.27038655017209423</v>
      </c>
      <c r="S14" s="85">
        <v>6.3983761362633486E-3</v>
      </c>
      <c r="T14" s="85">
        <v>8.8253463948459974E-4</v>
      </c>
      <c r="U14" s="85">
        <v>0.21688288765334041</v>
      </c>
      <c r="V14" s="85">
        <v>1</v>
      </c>
    </row>
    <row r="15" spans="1:22" x14ac:dyDescent="0.25">
      <c r="A15" s="29"/>
      <c r="B15" s="19" t="s">
        <v>84</v>
      </c>
      <c r="C15" s="18">
        <v>13725</v>
      </c>
      <c r="D15" s="18">
        <v>13725</v>
      </c>
      <c r="E15" s="63">
        <v>8314</v>
      </c>
      <c r="F15" s="18">
        <v>1960</v>
      </c>
      <c r="G15" s="18">
        <v>639</v>
      </c>
      <c r="I15" s="18">
        <v>8314</v>
      </c>
      <c r="J15" s="18">
        <v>1965</v>
      </c>
      <c r="K15" s="18">
        <v>7814</v>
      </c>
      <c r="M15" s="85">
        <v>4.0816326530612242E-2</v>
      </c>
      <c r="N15" s="85">
        <v>0</v>
      </c>
      <c r="O15" s="85">
        <v>4.8979591836734691E-2</v>
      </c>
      <c r="P15" s="115">
        <v>0.14591836734693878</v>
      </c>
      <c r="Q15" s="115">
        <v>0.34285714285714286</v>
      </c>
      <c r="R15" s="85">
        <v>0.12959183673469388</v>
      </c>
      <c r="S15" s="85">
        <v>6.7346938775510207E-2</v>
      </c>
      <c r="T15" s="85" t="s">
        <v>162</v>
      </c>
      <c r="U15" s="85">
        <v>0.22244897959183674</v>
      </c>
      <c r="V15" s="85">
        <v>1</v>
      </c>
    </row>
    <row r="16" spans="1:22" x14ac:dyDescent="0.25">
      <c r="A16" s="29"/>
      <c r="B16" s="19" t="s">
        <v>85</v>
      </c>
      <c r="C16" s="18">
        <v>6376</v>
      </c>
      <c r="D16" s="18">
        <v>6376</v>
      </c>
      <c r="E16" s="63">
        <v>4487</v>
      </c>
      <c r="F16" s="18">
        <v>1877</v>
      </c>
      <c r="G16" s="18">
        <v>12</v>
      </c>
      <c r="I16" s="18">
        <v>4487</v>
      </c>
      <c r="J16" s="18">
        <v>2338</v>
      </c>
      <c r="K16" s="18">
        <v>4062</v>
      </c>
      <c r="M16" s="85">
        <v>0.15876398508257858</v>
      </c>
      <c r="N16" s="85">
        <v>0</v>
      </c>
      <c r="O16" s="85">
        <v>1.2253596164091636E-2</v>
      </c>
      <c r="P16" s="115">
        <v>6.3931806073521572E-2</v>
      </c>
      <c r="Q16" s="115">
        <v>9.0037293553542883E-2</v>
      </c>
      <c r="R16" s="85">
        <v>0.37613212573255195</v>
      </c>
      <c r="S16" s="85">
        <v>1.6515716568993075E-2</v>
      </c>
      <c r="T16" s="85">
        <v>0</v>
      </c>
      <c r="U16" s="85">
        <v>0.2823654768247203</v>
      </c>
      <c r="V16" s="85">
        <v>1</v>
      </c>
    </row>
    <row r="17" spans="1:22" x14ac:dyDescent="0.25">
      <c r="A17" s="29"/>
      <c r="B17" s="19" t="s">
        <v>86</v>
      </c>
      <c r="C17" s="18">
        <v>4950</v>
      </c>
      <c r="D17" s="18">
        <v>4950</v>
      </c>
      <c r="E17" s="63">
        <v>3257</v>
      </c>
      <c r="F17" s="18">
        <v>1679</v>
      </c>
      <c r="G17" s="18">
        <v>0</v>
      </c>
      <c r="I17" s="18">
        <v>3257</v>
      </c>
      <c r="J17" s="18">
        <v>2184</v>
      </c>
      <c r="K17" s="18">
        <v>2785</v>
      </c>
      <c r="M17" s="85">
        <v>3.1566408576533651E-2</v>
      </c>
      <c r="N17" s="85">
        <v>0</v>
      </c>
      <c r="O17" s="85">
        <v>7.1471113758189396E-3</v>
      </c>
      <c r="P17" s="115">
        <v>7.802263251935676E-2</v>
      </c>
      <c r="Q17" s="115">
        <v>7.1471113758189396E-3</v>
      </c>
      <c r="R17" s="85">
        <v>0.37939249553305537</v>
      </c>
      <c r="S17" s="85">
        <v>2.1441334127456819E-2</v>
      </c>
      <c r="T17" s="85" t="s">
        <v>162</v>
      </c>
      <c r="U17" s="85">
        <v>0.47170935080405002</v>
      </c>
      <c r="V17" s="85">
        <v>1</v>
      </c>
    </row>
    <row r="18" spans="1:22" x14ac:dyDescent="0.25">
      <c r="A18" s="29"/>
      <c r="B18" s="19" t="s">
        <v>87</v>
      </c>
      <c r="C18" s="18">
        <v>7834</v>
      </c>
      <c r="D18" s="18">
        <v>3177</v>
      </c>
      <c r="E18" s="63">
        <v>1696</v>
      </c>
      <c r="F18" s="18">
        <v>1397</v>
      </c>
      <c r="G18" s="18">
        <v>48</v>
      </c>
      <c r="I18" s="18">
        <v>1430</v>
      </c>
      <c r="J18" s="18">
        <v>485</v>
      </c>
      <c r="K18" s="18">
        <v>1430</v>
      </c>
      <c r="M18" s="85">
        <v>3.2904148783977114E-2</v>
      </c>
      <c r="N18" s="85">
        <v>9.7997138769670963E-2</v>
      </c>
      <c r="O18" s="85">
        <v>4.2203147353361947E-2</v>
      </c>
      <c r="P18" s="115">
        <v>2.6466380543633764E-2</v>
      </c>
      <c r="Q18" s="115">
        <v>0</v>
      </c>
      <c r="R18" s="85">
        <v>0.42918454935622319</v>
      </c>
      <c r="S18" s="85">
        <v>0.12446351931330472</v>
      </c>
      <c r="T18" s="85" t="s">
        <v>162</v>
      </c>
      <c r="U18" s="85">
        <v>0.24606580829756797</v>
      </c>
      <c r="V18" s="85">
        <v>1</v>
      </c>
    </row>
    <row r="19" spans="1:22" x14ac:dyDescent="0.25">
      <c r="A19" s="29"/>
      <c r="B19" s="19" t="s">
        <v>88</v>
      </c>
      <c r="C19" s="18">
        <v>39338</v>
      </c>
      <c r="D19" s="18">
        <v>29373</v>
      </c>
      <c r="E19" s="63">
        <v>28736</v>
      </c>
      <c r="F19" s="18">
        <v>586</v>
      </c>
      <c r="G19" s="18">
        <v>56</v>
      </c>
      <c r="I19" s="18">
        <v>61409</v>
      </c>
      <c r="J19" s="18">
        <v>38510</v>
      </c>
      <c r="K19" s="18">
        <v>51183</v>
      </c>
      <c r="M19" s="85" t="s">
        <v>162</v>
      </c>
      <c r="N19" s="85">
        <v>0</v>
      </c>
      <c r="O19" s="85">
        <v>2.0477815699658702E-2</v>
      </c>
      <c r="P19" s="115" t="s">
        <v>162</v>
      </c>
      <c r="Q19" s="115">
        <v>2.3890784982935155E-2</v>
      </c>
      <c r="R19" s="85" t="s">
        <v>162</v>
      </c>
      <c r="S19" s="85">
        <v>0.88054607508532423</v>
      </c>
      <c r="T19" s="85">
        <v>1.877133105802048E-2</v>
      </c>
      <c r="U19" s="85">
        <v>3.0716723549488054E-2</v>
      </c>
      <c r="V19" s="85">
        <v>1</v>
      </c>
    </row>
    <row r="20" spans="1:22" x14ac:dyDescent="0.25">
      <c r="A20" s="29"/>
      <c r="B20" s="19" t="s">
        <v>89</v>
      </c>
      <c r="C20" s="18">
        <v>65286</v>
      </c>
      <c r="D20" s="18">
        <v>29539</v>
      </c>
      <c r="E20" s="63">
        <v>10170</v>
      </c>
      <c r="F20" s="18">
        <v>17164</v>
      </c>
      <c r="G20" s="18">
        <v>1194</v>
      </c>
      <c r="I20" s="18">
        <v>10092</v>
      </c>
      <c r="J20" s="18">
        <v>8295</v>
      </c>
      <c r="K20" s="18">
        <v>9457</v>
      </c>
      <c r="M20" s="85">
        <v>1.823584246096481E-2</v>
      </c>
      <c r="N20" s="85">
        <v>3.076206012584479E-2</v>
      </c>
      <c r="O20" s="85">
        <v>6.4087625262176651E-3</v>
      </c>
      <c r="P20" s="115">
        <v>2.2838499184339316E-2</v>
      </c>
      <c r="Q20" s="115">
        <v>0.17606618503845259</v>
      </c>
      <c r="R20" s="85">
        <v>0.5141575390351899</v>
      </c>
      <c r="S20" s="85">
        <v>2.0682824516429738E-2</v>
      </c>
      <c r="T20" s="85">
        <v>1.794453507340946E-2</v>
      </c>
      <c r="U20" s="85">
        <v>0.19290375203915172</v>
      </c>
      <c r="V20" s="85">
        <v>1</v>
      </c>
    </row>
    <row r="21" spans="1:22" x14ac:dyDescent="0.25">
      <c r="A21" s="29"/>
      <c r="B21" s="19" t="s">
        <v>90</v>
      </c>
      <c r="C21" s="18">
        <v>1772</v>
      </c>
      <c r="D21" s="18">
        <v>1772</v>
      </c>
      <c r="E21" s="63">
        <v>1490</v>
      </c>
      <c r="F21" s="18">
        <v>248</v>
      </c>
      <c r="G21" s="18">
        <v>34</v>
      </c>
      <c r="I21" s="18">
        <v>1738</v>
      </c>
      <c r="J21" s="18">
        <v>1738</v>
      </c>
      <c r="K21" s="18">
        <v>1509</v>
      </c>
      <c r="M21" s="85">
        <v>0</v>
      </c>
      <c r="N21" s="85">
        <v>0.25403225806451613</v>
      </c>
      <c r="O21" s="85">
        <v>0</v>
      </c>
      <c r="P21" s="115">
        <v>8.8709677419354843E-2</v>
      </c>
      <c r="Q21" s="115">
        <v>0.13709677419354838</v>
      </c>
      <c r="R21" s="85">
        <v>0</v>
      </c>
      <c r="S21" s="85">
        <v>0.27822580645161288</v>
      </c>
      <c r="T21" s="85">
        <v>0</v>
      </c>
      <c r="U21" s="85">
        <v>0.24193548387096775</v>
      </c>
      <c r="V21" s="85">
        <v>1</v>
      </c>
    </row>
    <row r="22" spans="1:22" x14ac:dyDescent="0.25">
      <c r="A22" s="29"/>
      <c r="B22" s="19" t="s">
        <v>91</v>
      </c>
      <c r="C22" s="18">
        <v>4002</v>
      </c>
      <c r="D22" s="18">
        <v>2811</v>
      </c>
      <c r="E22" s="63">
        <v>1088</v>
      </c>
      <c r="F22" s="18">
        <v>1668</v>
      </c>
      <c r="G22" s="18">
        <v>124</v>
      </c>
      <c r="I22" s="18">
        <v>1813</v>
      </c>
      <c r="J22" s="18">
        <v>1636</v>
      </c>
      <c r="K22" s="18">
        <v>1360</v>
      </c>
      <c r="M22" s="85">
        <v>0</v>
      </c>
      <c r="N22" s="85">
        <v>5.9952038369304558E-2</v>
      </c>
      <c r="O22" s="85">
        <v>0</v>
      </c>
      <c r="P22" s="115">
        <v>1.9184652278177457E-2</v>
      </c>
      <c r="Q22" s="115">
        <v>0.18585131894484413</v>
      </c>
      <c r="R22" s="85" t="s">
        <v>162</v>
      </c>
      <c r="S22" s="85">
        <v>2.0983213429256596E-2</v>
      </c>
      <c r="T22" s="85">
        <v>6.594724220623501E-3</v>
      </c>
      <c r="U22" s="85">
        <v>0.70203836930455632</v>
      </c>
      <c r="V22" s="85">
        <v>1</v>
      </c>
    </row>
    <row r="23" spans="1:22" x14ac:dyDescent="0.25">
      <c r="A23" s="29"/>
      <c r="B23" s="19" t="s">
        <v>92</v>
      </c>
      <c r="C23" s="18">
        <v>3344</v>
      </c>
      <c r="D23" s="18">
        <v>3344</v>
      </c>
      <c r="E23" s="63">
        <v>2097</v>
      </c>
      <c r="F23" s="18">
        <v>871</v>
      </c>
      <c r="G23" s="18">
        <v>212</v>
      </c>
      <c r="I23" s="18">
        <v>2098</v>
      </c>
      <c r="J23" s="18">
        <v>280</v>
      </c>
      <c r="K23" s="18">
        <v>1467</v>
      </c>
      <c r="M23" s="85" t="s">
        <v>162</v>
      </c>
      <c r="N23" s="85">
        <v>0</v>
      </c>
      <c r="O23" s="85">
        <v>1.9517795637198621E-2</v>
      </c>
      <c r="P23" s="115">
        <v>0.10907003444316878</v>
      </c>
      <c r="Q23" s="115">
        <v>9.0700344431687716E-2</v>
      </c>
      <c r="R23" s="85">
        <v>0.30309988518943742</v>
      </c>
      <c r="S23" s="85">
        <v>1.2629161882893225E-2</v>
      </c>
      <c r="T23" s="85" t="s">
        <v>162</v>
      </c>
      <c r="U23" s="85">
        <v>0.45694603903559128</v>
      </c>
      <c r="V23" s="85">
        <v>1</v>
      </c>
    </row>
    <row r="24" spans="1:22" x14ac:dyDescent="0.25">
      <c r="A24" s="29"/>
      <c r="B24" s="19" t="s">
        <v>93</v>
      </c>
      <c r="C24" s="18">
        <v>46223</v>
      </c>
      <c r="D24" s="18">
        <v>46223</v>
      </c>
      <c r="E24" s="63">
        <v>16742</v>
      </c>
      <c r="F24" s="18">
        <v>8</v>
      </c>
      <c r="G24" s="18">
        <v>2</v>
      </c>
      <c r="I24" s="18">
        <v>16742</v>
      </c>
      <c r="J24" s="18">
        <v>11527</v>
      </c>
      <c r="K24" s="18">
        <v>15357</v>
      </c>
      <c r="M24" s="85">
        <v>0</v>
      </c>
      <c r="N24" s="85">
        <v>0</v>
      </c>
      <c r="O24" s="85">
        <v>0</v>
      </c>
      <c r="P24" s="115">
        <v>0</v>
      </c>
      <c r="Q24" s="115">
        <v>0</v>
      </c>
      <c r="R24" s="85">
        <v>0</v>
      </c>
      <c r="S24" s="85">
        <v>0</v>
      </c>
      <c r="T24" s="85">
        <v>0</v>
      </c>
      <c r="U24" s="85" t="s">
        <v>162</v>
      </c>
      <c r="V24" s="85" t="s">
        <v>162</v>
      </c>
    </row>
    <row r="25" spans="1:22" x14ac:dyDescent="0.25">
      <c r="A25" s="29"/>
      <c r="B25" s="19" t="s">
        <v>94</v>
      </c>
      <c r="C25" s="18">
        <v>19324</v>
      </c>
      <c r="D25" s="18">
        <v>19151</v>
      </c>
      <c r="E25" s="63">
        <v>11332</v>
      </c>
      <c r="F25" s="18">
        <v>7127</v>
      </c>
      <c r="G25" s="18">
        <v>691</v>
      </c>
      <c r="I25" s="18">
        <v>11332</v>
      </c>
      <c r="J25" s="18">
        <v>4490</v>
      </c>
      <c r="K25" s="18">
        <v>10566</v>
      </c>
      <c r="M25" s="85">
        <v>2.0485477760628597E-2</v>
      </c>
      <c r="N25" s="85">
        <v>3.1149151115476358E-2</v>
      </c>
      <c r="O25" s="85" t="s">
        <v>162</v>
      </c>
      <c r="P25" s="115">
        <v>6.5806089518731584E-2</v>
      </c>
      <c r="Q25" s="115">
        <v>0.16893503577943034</v>
      </c>
      <c r="R25" s="85">
        <v>0.49852672933913289</v>
      </c>
      <c r="S25" s="85">
        <v>1.8942051354005892E-2</v>
      </c>
      <c r="T25" s="85" t="s">
        <v>162</v>
      </c>
      <c r="U25" s="85">
        <v>0.19348954679388242</v>
      </c>
      <c r="V25" s="85">
        <v>1</v>
      </c>
    </row>
    <row r="26" spans="1:22" x14ac:dyDescent="0.25">
      <c r="A26" s="29"/>
      <c r="B26" s="19" t="s">
        <v>95</v>
      </c>
      <c r="C26" s="18">
        <v>4561</v>
      </c>
      <c r="D26" s="18">
        <v>4561</v>
      </c>
      <c r="E26" s="63">
        <v>2573</v>
      </c>
      <c r="F26" s="18">
        <v>1735</v>
      </c>
      <c r="G26" s="18">
        <v>0</v>
      </c>
      <c r="I26" s="18">
        <v>3379</v>
      </c>
      <c r="J26" s="18">
        <v>1185</v>
      </c>
      <c r="K26" s="18">
        <v>3001</v>
      </c>
      <c r="M26" s="85">
        <v>5.5331412103746397E-2</v>
      </c>
      <c r="N26" s="85">
        <v>0.14351585014409221</v>
      </c>
      <c r="O26" s="85" t="s">
        <v>162</v>
      </c>
      <c r="P26" s="115">
        <v>8.2997118155619595E-2</v>
      </c>
      <c r="Q26" s="115">
        <v>0.22478386167146974</v>
      </c>
      <c r="R26" s="85">
        <v>0.3100864553314121</v>
      </c>
      <c r="S26" s="85">
        <v>3.976945244956772E-2</v>
      </c>
      <c r="T26" s="85">
        <v>2.8818443804034581E-2</v>
      </c>
      <c r="U26" s="85">
        <v>0.11354466858789625</v>
      </c>
      <c r="V26" s="85">
        <v>1</v>
      </c>
    </row>
    <row r="27" spans="1:22" ht="17.25" x14ac:dyDescent="0.25">
      <c r="A27" s="29"/>
      <c r="B27" s="19" t="s">
        <v>175</v>
      </c>
      <c r="C27" s="18">
        <v>9272</v>
      </c>
      <c r="D27" s="18">
        <v>5756</v>
      </c>
      <c r="E27" s="63">
        <v>4351</v>
      </c>
      <c r="F27" s="18">
        <v>1256</v>
      </c>
      <c r="G27" s="18">
        <v>40</v>
      </c>
      <c r="I27" s="18">
        <v>4351</v>
      </c>
      <c r="J27" s="18">
        <v>1435</v>
      </c>
      <c r="K27" s="18">
        <v>4040</v>
      </c>
      <c r="M27" s="85">
        <v>4.7770700636942678E-2</v>
      </c>
      <c r="N27" s="85">
        <v>0.43550955414012738</v>
      </c>
      <c r="O27" s="85" t="s">
        <v>162</v>
      </c>
      <c r="P27" s="115">
        <v>5.17515923566879E-2</v>
      </c>
      <c r="Q27" s="115">
        <v>1.0350318471337579E-2</v>
      </c>
      <c r="R27" s="85">
        <v>0.23328025477707007</v>
      </c>
      <c r="S27" s="85">
        <v>3.0254777070063694E-2</v>
      </c>
      <c r="T27" s="85">
        <v>2.8662420382165606E-2</v>
      </c>
      <c r="U27" s="85">
        <v>0.15684713375796178</v>
      </c>
      <c r="V27" s="85">
        <v>1</v>
      </c>
    </row>
    <row r="28" spans="1:22" x14ac:dyDescent="0.25">
      <c r="A28" s="29"/>
      <c r="B28" s="19" t="s">
        <v>96</v>
      </c>
      <c r="C28" s="18">
        <v>11159</v>
      </c>
      <c r="D28" s="18">
        <v>11159</v>
      </c>
      <c r="E28" s="63">
        <v>3484</v>
      </c>
      <c r="F28" s="18">
        <v>7144</v>
      </c>
      <c r="G28" s="18">
        <v>136</v>
      </c>
      <c r="I28" s="18">
        <v>3404</v>
      </c>
      <c r="J28" s="18">
        <v>1302</v>
      </c>
      <c r="K28" s="18">
        <v>3386</v>
      </c>
      <c r="M28" s="85" t="s">
        <v>162</v>
      </c>
      <c r="N28" s="85">
        <v>0</v>
      </c>
      <c r="O28" s="85" t="s">
        <v>162</v>
      </c>
      <c r="P28" s="115">
        <v>0.11142217245240761</v>
      </c>
      <c r="Q28" s="115">
        <v>0.24468085106382978</v>
      </c>
      <c r="R28" s="85">
        <v>0.55935050391937291</v>
      </c>
      <c r="S28" s="85">
        <v>1.6657334826427773E-2</v>
      </c>
      <c r="T28" s="85">
        <v>3.0795072788353862E-3</v>
      </c>
      <c r="U28" s="85">
        <v>6.2430011198208284E-2</v>
      </c>
      <c r="V28" s="85">
        <v>1</v>
      </c>
    </row>
    <row r="29" spans="1:22" x14ac:dyDescent="0.25">
      <c r="A29" s="29"/>
      <c r="B29" s="19" t="s">
        <v>97</v>
      </c>
      <c r="C29" s="18">
        <v>21147</v>
      </c>
      <c r="D29" s="18">
        <v>11407</v>
      </c>
      <c r="E29" s="63">
        <v>7676</v>
      </c>
      <c r="F29" s="18">
        <v>1316</v>
      </c>
      <c r="G29" s="18">
        <v>11582</v>
      </c>
      <c r="I29" s="18">
        <v>7609</v>
      </c>
      <c r="J29" s="18">
        <v>6418</v>
      </c>
      <c r="K29" s="18">
        <v>7324</v>
      </c>
      <c r="M29" s="85">
        <v>9.3323761665470208E-3</v>
      </c>
      <c r="N29" s="85">
        <v>0</v>
      </c>
      <c r="O29" s="85">
        <v>0</v>
      </c>
      <c r="P29" s="115">
        <v>0.16295764536970567</v>
      </c>
      <c r="Q29" s="115">
        <v>5.6712132089016508E-2</v>
      </c>
      <c r="R29" s="85">
        <v>0</v>
      </c>
      <c r="S29" s="85">
        <v>8.183776022972003E-2</v>
      </c>
      <c r="T29" s="85">
        <v>1.0768126346015794E-2</v>
      </c>
      <c r="U29" s="85">
        <v>0.67839195979899503</v>
      </c>
      <c r="V29" s="85">
        <v>1</v>
      </c>
    </row>
    <row r="30" spans="1:22" x14ac:dyDescent="0.25">
      <c r="A30" s="29"/>
      <c r="B30" s="19" t="s">
        <v>98</v>
      </c>
      <c r="C30" s="18">
        <v>12227</v>
      </c>
      <c r="D30" s="18">
        <v>3934</v>
      </c>
      <c r="E30" s="63">
        <v>2898</v>
      </c>
      <c r="F30" s="18">
        <v>1038</v>
      </c>
      <c r="G30" s="18">
        <v>1105</v>
      </c>
      <c r="I30" s="18">
        <v>2892</v>
      </c>
      <c r="J30" s="18">
        <v>153</v>
      </c>
      <c r="K30" s="18">
        <v>2718</v>
      </c>
      <c r="M30" s="85">
        <v>9.2951200619674663E-3</v>
      </c>
      <c r="N30" s="85">
        <v>0</v>
      </c>
      <c r="O30" s="85" t="s">
        <v>162</v>
      </c>
      <c r="P30" s="115">
        <v>2.4786986831913247E-2</v>
      </c>
      <c r="Q30" s="115">
        <v>0</v>
      </c>
      <c r="R30" s="85">
        <v>8.0557707203718049E-2</v>
      </c>
      <c r="S30" s="85">
        <v>3.7955073586367155E-2</v>
      </c>
      <c r="T30" s="85" t="s">
        <v>162</v>
      </c>
      <c r="U30" s="85">
        <v>0.84275755228505034</v>
      </c>
      <c r="V30" s="85">
        <v>1</v>
      </c>
    </row>
    <row r="31" spans="1:22" x14ac:dyDescent="0.25">
      <c r="A31" s="29"/>
      <c r="B31" s="19" t="s">
        <v>99</v>
      </c>
      <c r="C31" s="18">
        <v>42665</v>
      </c>
      <c r="D31" s="18">
        <v>19612</v>
      </c>
      <c r="E31" s="63">
        <v>11631</v>
      </c>
      <c r="F31" s="18">
        <v>14558</v>
      </c>
      <c r="G31" s="18">
        <v>452</v>
      </c>
      <c r="I31" s="18">
        <v>25309</v>
      </c>
      <c r="J31" s="18">
        <v>18686</v>
      </c>
      <c r="K31" s="18">
        <v>21678</v>
      </c>
      <c r="M31" s="85">
        <v>0</v>
      </c>
      <c r="N31" s="85">
        <v>9.7472180244539089E-2</v>
      </c>
      <c r="O31" s="85">
        <v>1.188350048083528E-2</v>
      </c>
      <c r="P31" s="115">
        <v>7.8513532078582221E-2</v>
      </c>
      <c r="Q31" s="115">
        <v>6.5256216513257317E-3</v>
      </c>
      <c r="R31" s="85">
        <v>0.36550350322846548</v>
      </c>
      <c r="S31" s="85">
        <v>7.7620552273663969E-3</v>
      </c>
      <c r="T31" s="85">
        <v>0</v>
      </c>
      <c r="U31" s="85">
        <v>0.43233960708888586</v>
      </c>
      <c r="V31" s="85">
        <v>1</v>
      </c>
    </row>
    <row r="32" spans="1:22" ht="17.25" x14ac:dyDescent="0.25">
      <c r="A32" s="29"/>
      <c r="B32" s="19" t="s">
        <v>183</v>
      </c>
      <c r="C32" s="18">
        <v>12470</v>
      </c>
      <c r="D32" s="18">
        <v>12310</v>
      </c>
      <c r="E32" s="63">
        <v>7188</v>
      </c>
      <c r="F32" s="18">
        <v>4814</v>
      </c>
      <c r="G32" s="18">
        <v>256</v>
      </c>
      <c r="I32" s="18">
        <v>7400</v>
      </c>
      <c r="J32" s="18">
        <v>3388</v>
      </c>
      <c r="K32" s="18">
        <v>6342</v>
      </c>
      <c r="M32" s="85">
        <v>4.154549231408392E-3</v>
      </c>
      <c r="N32" s="85">
        <v>0.22372247611134191</v>
      </c>
      <c r="O32" s="85">
        <v>2.9705027004570003E-2</v>
      </c>
      <c r="P32" s="115">
        <v>3.0743664312422102E-2</v>
      </c>
      <c r="Q32" s="115">
        <v>4.5700041545492318E-3</v>
      </c>
      <c r="R32" s="85">
        <v>0.46073950976319067</v>
      </c>
      <c r="S32" s="85">
        <v>1.017864561695056E-2</v>
      </c>
      <c r="T32" s="85">
        <v>3.5729123390112173E-2</v>
      </c>
      <c r="U32" s="85">
        <v>0.20045700041545492</v>
      </c>
      <c r="V32" s="85">
        <v>1</v>
      </c>
    </row>
    <row r="33" spans="1:22" x14ac:dyDescent="0.25">
      <c r="A33" s="29"/>
      <c r="B33" s="19" t="s">
        <v>100</v>
      </c>
      <c r="C33" s="18">
        <v>53952</v>
      </c>
      <c r="D33" s="18">
        <v>53952</v>
      </c>
      <c r="E33" s="63">
        <v>29224</v>
      </c>
      <c r="F33" s="18">
        <v>22756</v>
      </c>
      <c r="G33" s="18">
        <v>1221</v>
      </c>
      <c r="I33" s="18">
        <v>29160</v>
      </c>
      <c r="J33" s="18">
        <v>27118</v>
      </c>
      <c r="K33" s="18">
        <v>27865</v>
      </c>
      <c r="M33" s="85">
        <v>0</v>
      </c>
      <c r="N33" s="85">
        <v>5.4315345403410091E-2</v>
      </c>
      <c r="O33" s="85">
        <v>0</v>
      </c>
      <c r="P33" s="115">
        <v>3.1420284760063283E-2</v>
      </c>
      <c r="Q33" s="115">
        <v>9.0965020214448938E-2</v>
      </c>
      <c r="R33" s="85">
        <v>0.65604675689927927</v>
      </c>
      <c r="S33" s="85">
        <v>2.0082615573914574E-2</v>
      </c>
      <c r="T33" s="85">
        <v>9.8875021972227098E-3</v>
      </c>
      <c r="U33" s="85">
        <v>0.1372824749516611</v>
      </c>
      <c r="V33" s="85">
        <v>1</v>
      </c>
    </row>
    <row r="34" spans="1:22" ht="17.25" x14ac:dyDescent="0.25">
      <c r="A34" s="29"/>
      <c r="B34" s="19" t="s">
        <v>176</v>
      </c>
      <c r="C34" s="18">
        <v>12372</v>
      </c>
      <c r="D34" s="18">
        <v>12372</v>
      </c>
      <c r="E34" s="63">
        <v>8057</v>
      </c>
      <c r="F34" s="18">
        <v>3062</v>
      </c>
      <c r="G34" s="18">
        <v>830</v>
      </c>
      <c r="I34" s="18">
        <v>8057</v>
      </c>
      <c r="J34" s="18">
        <v>4572</v>
      </c>
      <c r="K34" s="18">
        <v>8057</v>
      </c>
      <c r="M34" s="85">
        <v>3.2550240588734784E-2</v>
      </c>
      <c r="N34" s="85">
        <v>0</v>
      </c>
      <c r="O34" s="85">
        <v>9.0574582507783746E-3</v>
      </c>
      <c r="P34" s="115">
        <v>2.349278233795641E-2</v>
      </c>
      <c r="Q34" s="115">
        <v>7.0761392584206056E-3</v>
      </c>
      <c r="R34" s="85">
        <v>0.450891593546561</v>
      </c>
      <c r="S34" s="85">
        <v>8.2083215397679033E-3</v>
      </c>
      <c r="T34" s="85">
        <v>3.0002830455703369E-2</v>
      </c>
      <c r="U34" s="85">
        <v>0.43872063402207756</v>
      </c>
      <c r="V34" s="85">
        <v>1</v>
      </c>
    </row>
    <row r="35" spans="1:22" x14ac:dyDescent="0.25">
      <c r="A35" s="29"/>
      <c r="B35" s="19" t="s">
        <v>101</v>
      </c>
      <c r="C35" s="18">
        <v>17816</v>
      </c>
      <c r="D35" s="18">
        <v>8813</v>
      </c>
      <c r="E35" s="63">
        <v>4837</v>
      </c>
      <c r="F35" s="18">
        <v>2856</v>
      </c>
      <c r="G35" s="18">
        <v>9667</v>
      </c>
      <c r="I35" s="18">
        <v>4773</v>
      </c>
      <c r="J35" s="18">
        <v>3798</v>
      </c>
      <c r="K35" s="18">
        <v>4697</v>
      </c>
      <c r="M35" s="85">
        <v>1.382943694435298E-2</v>
      </c>
      <c r="N35" s="85">
        <v>0</v>
      </c>
      <c r="O35" s="85" t="s">
        <v>162</v>
      </c>
      <c r="P35" s="115">
        <v>8.857425090549885E-2</v>
      </c>
      <c r="Q35" s="115">
        <v>7.869608165953243E-2</v>
      </c>
      <c r="R35" s="85">
        <v>0.45143233454066511</v>
      </c>
      <c r="S35" s="85">
        <v>1.4817253868949621E-2</v>
      </c>
      <c r="T35" s="85">
        <v>3.621995390187685E-2</v>
      </c>
      <c r="U35" s="85">
        <v>0.31544287125452747</v>
      </c>
      <c r="V35" s="85">
        <v>1</v>
      </c>
    </row>
    <row r="36" spans="1:22" x14ac:dyDescent="0.25">
      <c r="A36" s="29"/>
      <c r="B36" s="19" t="s">
        <v>102</v>
      </c>
      <c r="C36" s="18">
        <v>34648</v>
      </c>
      <c r="D36" s="18">
        <v>17859</v>
      </c>
      <c r="E36" s="63">
        <v>9957</v>
      </c>
      <c r="F36" s="18">
        <v>7566</v>
      </c>
      <c r="G36" s="18">
        <v>847</v>
      </c>
      <c r="I36" s="18">
        <v>9827</v>
      </c>
      <c r="J36" s="18">
        <v>4870</v>
      </c>
      <c r="K36" s="18">
        <v>9133</v>
      </c>
      <c r="M36" s="85">
        <v>1.1714321702985262E-2</v>
      </c>
      <c r="N36" s="85">
        <v>0.20015115253810303</v>
      </c>
      <c r="O36" s="85">
        <v>3.0230507620607129E-3</v>
      </c>
      <c r="P36" s="115">
        <v>5.0384179367678548E-2</v>
      </c>
      <c r="Q36" s="115">
        <v>7.2679178737876313E-2</v>
      </c>
      <c r="R36" s="85">
        <v>0.47814586219926941</v>
      </c>
      <c r="S36" s="85">
        <v>4.0181383045723641E-2</v>
      </c>
      <c r="T36" s="85">
        <v>1.3855649326111601E-3</v>
      </c>
      <c r="U36" s="85">
        <v>0.14233530671369191</v>
      </c>
      <c r="V36" s="85">
        <v>1</v>
      </c>
    </row>
    <row r="37" spans="1:22" x14ac:dyDescent="0.25">
      <c r="A37" s="29"/>
      <c r="B37" s="19" t="s">
        <v>103</v>
      </c>
      <c r="C37" s="18">
        <v>1781</v>
      </c>
      <c r="D37" s="18">
        <v>1303</v>
      </c>
      <c r="E37" s="63">
        <v>982</v>
      </c>
      <c r="F37" s="18">
        <v>684</v>
      </c>
      <c r="G37" s="18">
        <v>52</v>
      </c>
      <c r="I37" s="18">
        <v>982</v>
      </c>
      <c r="J37" s="18">
        <v>191</v>
      </c>
      <c r="K37" s="18">
        <v>949</v>
      </c>
      <c r="M37" s="85">
        <v>0</v>
      </c>
      <c r="N37" s="85">
        <v>0</v>
      </c>
      <c r="O37" s="85" t="s">
        <v>162</v>
      </c>
      <c r="P37" s="115">
        <v>0.1023391812865497</v>
      </c>
      <c r="Q37" s="115" t="s">
        <v>162</v>
      </c>
      <c r="R37" s="85">
        <v>0.50292397660818711</v>
      </c>
      <c r="S37" s="85">
        <v>2.1929824561403508E-2</v>
      </c>
      <c r="T37" s="85">
        <v>0</v>
      </c>
      <c r="U37" s="85">
        <v>0.35380116959064328</v>
      </c>
      <c r="V37" s="85">
        <v>1</v>
      </c>
    </row>
    <row r="38" spans="1:22" x14ac:dyDescent="0.25">
      <c r="A38" s="29"/>
      <c r="B38" s="19" t="s">
        <v>104</v>
      </c>
      <c r="C38" s="18">
        <v>7511</v>
      </c>
      <c r="D38" s="18">
        <v>4341</v>
      </c>
      <c r="E38" s="63">
        <v>3112</v>
      </c>
      <c r="F38" s="18">
        <v>1170</v>
      </c>
      <c r="G38" s="18">
        <v>328</v>
      </c>
      <c r="I38" s="18">
        <v>3094</v>
      </c>
      <c r="J38" s="18">
        <v>1485</v>
      </c>
      <c r="K38" s="18">
        <v>3075</v>
      </c>
      <c r="M38" s="85">
        <v>1.7770597738287562E-2</v>
      </c>
      <c r="N38" s="85">
        <v>0.40306946688206785</v>
      </c>
      <c r="O38" s="85">
        <v>1.6962843295638127E-2</v>
      </c>
      <c r="P38" s="115">
        <v>0.20436187399030695</v>
      </c>
      <c r="Q38" s="115" t="s">
        <v>162</v>
      </c>
      <c r="R38" s="85">
        <v>0.34894991922455576</v>
      </c>
      <c r="S38" s="85" t="s">
        <v>162</v>
      </c>
      <c r="T38" s="85">
        <v>0</v>
      </c>
      <c r="U38" s="85">
        <v>0</v>
      </c>
      <c r="V38" s="85">
        <v>1</v>
      </c>
    </row>
    <row r="39" spans="1:22" x14ac:dyDescent="0.25">
      <c r="A39" s="29"/>
      <c r="B39" s="19" t="s">
        <v>105</v>
      </c>
      <c r="C39" s="18">
        <v>9874</v>
      </c>
      <c r="D39" s="18">
        <v>5349</v>
      </c>
      <c r="E39" s="63">
        <v>3071</v>
      </c>
      <c r="F39" s="18">
        <v>1814</v>
      </c>
      <c r="G39" s="18">
        <v>1677</v>
      </c>
      <c r="I39" s="18">
        <v>3052</v>
      </c>
      <c r="J39" s="18">
        <v>2845</v>
      </c>
      <c r="K39" s="18">
        <v>2683</v>
      </c>
      <c r="M39" s="85">
        <v>5.7978196233894948E-2</v>
      </c>
      <c r="N39" s="85">
        <v>2.6759167492566897E-2</v>
      </c>
      <c r="O39" s="85">
        <v>3.2210109018830528E-2</v>
      </c>
      <c r="P39" s="115">
        <v>0.17839444995044598</v>
      </c>
      <c r="Q39" s="115">
        <v>1.0406342913776016E-2</v>
      </c>
      <c r="R39" s="85">
        <v>0.30574826560951435</v>
      </c>
      <c r="S39" s="85">
        <v>1.1892963330029732E-2</v>
      </c>
      <c r="T39" s="85">
        <v>6.9375619425173438E-3</v>
      </c>
      <c r="U39" s="85">
        <v>0.36967294350842417</v>
      </c>
      <c r="V39" s="85">
        <v>1</v>
      </c>
    </row>
    <row r="40" spans="1:22" x14ac:dyDescent="0.25">
      <c r="A40" s="29"/>
      <c r="B40" s="19" t="s">
        <v>106</v>
      </c>
      <c r="C40" s="18">
        <v>4095</v>
      </c>
      <c r="D40" s="18">
        <v>4095</v>
      </c>
      <c r="E40" s="63">
        <v>3231</v>
      </c>
      <c r="F40" s="18">
        <v>839</v>
      </c>
      <c r="G40" s="18">
        <v>17</v>
      </c>
      <c r="I40" s="18">
        <v>3295</v>
      </c>
      <c r="J40" s="18">
        <v>526</v>
      </c>
      <c r="K40" s="18">
        <v>3194</v>
      </c>
      <c r="M40" s="85">
        <v>2.5029797377830752E-2</v>
      </c>
      <c r="N40" s="85">
        <v>0.15494636471990464</v>
      </c>
      <c r="O40" s="85" t="s">
        <v>162</v>
      </c>
      <c r="P40" s="115" t="s">
        <v>162</v>
      </c>
      <c r="Q40" s="115" t="s">
        <v>162</v>
      </c>
      <c r="R40" s="85">
        <v>0.5768772348033373</v>
      </c>
      <c r="S40" s="85">
        <v>1.9070321811680571E-2</v>
      </c>
      <c r="T40" s="85">
        <v>0</v>
      </c>
      <c r="U40" s="85">
        <v>0.20262216924910609</v>
      </c>
      <c r="V40" s="85">
        <v>1</v>
      </c>
    </row>
    <row r="41" spans="1:22" x14ac:dyDescent="0.25">
      <c r="A41" s="29"/>
      <c r="B41" s="19" t="s">
        <v>107</v>
      </c>
      <c r="C41" s="18">
        <v>44967</v>
      </c>
      <c r="D41" s="18">
        <v>19411</v>
      </c>
      <c r="E41" s="63">
        <v>8032</v>
      </c>
      <c r="F41" s="18">
        <v>8792</v>
      </c>
      <c r="G41" s="18">
        <v>8985</v>
      </c>
      <c r="I41" s="18">
        <v>7830</v>
      </c>
      <c r="J41" s="18">
        <v>4969</v>
      </c>
      <c r="K41" s="18">
        <v>6781</v>
      </c>
      <c r="M41" s="85">
        <v>5.4751041460027773E-2</v>
      </c>
      <c r="N41" s="85">
        <v>0</v>
      </c>
      <c r="O41" s="85">
        <v>2.2515373933743307E-2</v>
      </c>
      <c r="P41" s="115">
        <v>0.20690339218409046</v>
      </c>
      <c r="Q41" s="115">
        <v>0.32106724856179331</v>
      </c>
      <c r="R41" s="85">
        <v>0.34685578258282085</v>
      </c>
      <c r="S41" s="85">
        <v>1.4084507042253521E-2</v>
      </c>
      <c r="T41" s="85">
        <v>3.3822654235270783E-2</v>
      </c>
      <c r="U41" s="85">
        <v>0</v>
      </c>
      <c r="V41" s="85">
        <v>1</v>
      </c>
    </row>
    <row r="42" spans="1:22" x14ac:dyDescent="0.25">
      <c r="A42" s="29"/>
      <c r="B42" s="19" t="s">
        <v>108</v>
      </c>
      <c r="C42" s="18">
        <v>20667</v>
      </c>
      <c r="D42" s="18">
        <v>9622</v>
      </c>
      <c r="E42" s="63">
        <v>5313</v>
      </c>
      <c r="F42" s="18">
        <v>4141</v>
      </c>
      <c r="G42" s="18">
        <v>161</v>
      </c>
      <c r="I42" s="18">
        <v>5450</v>
      </c>
      <c r="J42" s="18">
        <v>4550</v>
      </c>
      <c r="K42" s="18">
        <v>4816</v>
      </c>
      <c r="M42" s="85">
        <v>1.304032842308621E-2</v>
      </c>
      <c r="N42" s="85">
        <v>0</v>
      </c>
      <c r="O42" s="85" t="s">
        <v>162</v>
      </c>
      <c r="P42" s="115">
        <v>8.2347259116155522E-2</v>
      </c>
      <c r="Q42" s="115">
        <v>1.9801980198019802E-2</v>
      </c>
      <c r="R42" s="85">
        <v>0.54576189326249702</v>
      </c>
      <c r="S42" s="85">
        <v>0</v>
      </c>
      <c r="T42" s="85">
        <v>1.7628592127505432E-2</v>
      </c>
      <c r="U42" s="85">
        <v>0.31948804636561218</v>
      </c>
      <c r="V42" s="85">
        <v>1</v>
      </c>
    </row>
    <row r="43" spans="1:22" x14ac:dyDescent="0.25">
      <c r="A43" s="29"/>
      <c r="B43" s="19" t="s">
        <v>109</v>
      </c>
      <c r="C43" s="18">
        <v>40807</v>
      </c>
      <c r="D43" s="18">
        <v>33438</v>
      </c>
      <c r="E43" s="63">
        <v>18558</v>
      </c>
      <c r="F43" s="18">
        <v>14853</v>
      </c>
      <c r="G43" s="18">
        <v>701</v>
      </c>
      <c r="I43" s="18">
        <v>19175</v>
      </c>
      <c r="J43" s="18">
        <v>15400</v>
      </c>
      <c r="K43" s="18">
        <v>19171</v>
      </c>
      <c r="M43" s="85">
        <v>5.73621490607958E-2</v>
      </c>
      <c r="N43" s="85">
        <v>0</v>
      </c>
      <c r="O43" s="85">
        <v>7.5001683161650845E-2</v>
      </c>
      <c r="P43" s="115">
        <v>9.7354069884871747E-2</v>
      </c>
      <c r="Q43" s="115">
        <v>0</v>
      </c>
      <c r="R43" s="85">
        <v>0.5275028613748064</v>
      </c>
      <c r="S43" s="85">
        <v>6.6653201373459911E-3</v>
      </c>
      <c r="T43" s="85">
        <v>0</v>
      </c>
      <c r="U43" s="85">
        <v>0.2361139163805292</v>
      </c>
      <c r="V43" s="85">
        <v>1</v>
      </c>
    </row>
    <row r="44" spans="1:22" x14ac:dyDescent="0.25">
      <c r="A44" s="29"/>
      <c r="B44" s="19" t="s">
        <v>110</v>
      </c>
      <c r="C44" s="18">
        <v>33840</v>
      </c>
      <c r="D44" s="18">
        <v>25667</v>
      </c>
      <c r="E44" s="63">
        <v>18069</v>
      </c>
      <c r="F44" s="18">
        <v>6519</v>
      </c>
      <c r="G44" s="18">
        <v>1242</v>
      </c>
      <c r="I44" s="18">
        <v>17974</v>
      </c>
      <c r="J44" s="18">
        <v>12569</v>
      </c>
      <c r="K44" s="18">
        <v>17437</v>
      </c>
      <c r="M44" s="85">
        <v>5.3774299419338548E-2</v>
      </c>
      <c r="N44" s="85">
        <v>0.34221156273668263</v>
      </c>
      <c r="O44" s="85">
        <v>9.7197677354203486E-3</v>
      </c>
      <c r="P44" s="115">
        <v>3.5597071446604393E-2</v>
      </c>
      <c r="Q44" s="115">
        <v>2.5246149962130774E-3</v>
      </c>
      <c r="R44" s="85">
        <v>0.37402171168896742</v>
      </c>
      <c r="S44" s="85">
        <v>2.0070689219893967E-2</v>
      </c>
      <c r="T44" s="85">
        <v>3.6606917445089625E-3</v>
      </c>
      <c r="U44" s="85">
        <v>0.1584195910123706</v>
      </c>
      <c r="V44" s="85">
        <v>1</v>
      </c>
    </row>
    <row r="45" spans="1:22" x14ac:dyDescent="0.25">
      <c r="A45" s="29"/>
      <c r="B45" s="19" t="s">
        <v>111</v>
      </c>
      <c r="C45" s="18">
        <v>5872</v>
      </c>
      <c r="D45" s="18">
        <v>3933</v>
      </c>
      <c r="E45" s="63">
        <v>3121</v>
      </c>
      <c r="F45" s="18">
        <v>581</v>
      </c>
      <c r="G45" s="18">
        <v>41</v>
      </c>
      <c r="I45" s="18">
        <v>3102</v>
      </c>
      <c r="J45" s="18">
        <v>1186</v>
      </c>
      <c r="K45" s="18">
        <v>2849</v>
      </c>
      <c r="M45" s="85">
        <v>0</v>
      </c>
      <c r="N45" s="85">
        <v>2.4096385542168676E-2</v>
      </c>
      <c r="O45" s="85">
        <v>0</v>
      </c>
      <c r="P45" s="115">
        <v>0.26850258175559383</v>
      </c>
      <c r="Q45" s="115" t="s">
        <v>162</v>
      </c>
      <c r="R45" s="85">
        <v>2.2375215146299483E-2</v>
      </c>
      <c r="S45" s="85">
        <v>0.25473321858864029</v>
      </c>
      <c r="T45" s="85">
        <v>0</v>
      </c>
      <c r="U45" s="85">
        <v>0.41996557659208261</v>
      </c>
      <c r="V45" s="85">
        <v>1</v>
      </c>
    </row>
    <row r="46" spans="1:22" x14ac:dyDescent="0.25">
      <c r="A46" s="29"/>
      <c r="B46" s="19" t="s">
        <v>112</v>
      </c>
      <c r="C46" s="18">
        <v>418</v>
      </c>
      <c r="D46" s="18">
        <v>403</v>
      </c>
      <c r="E46" s="63">
        <v>322</v>
      </c>
      <c r="F46" s="18">
        <v>36</v>
      </c>
      <c r="G46" s="18">
        <v>2</v>
      </c>
      <c r="I46" s="18">
        <v>322</v>
      </c>
      <c r="J46" s="18">
        <v>322</v>
      </c>
      <c r="K46" s="18">
        <v>322</v>
      </c>
      <c r="M46" s="85">
        <v>0</v>
      </c>
      <c r="N46" s="85">
        <v>0</v>
      </c>
      <c r="O46" s="85">
        <v>0</v>
      </c>
      <c r="P46" s="115" t="s">
        <v>162</v>
      </c>
      <c r="Q46" s="115" t="s">
        <v>162</v>
      </c>
      <c r="R46" s="85">
        <v>0</v>
      </c>
      <c r="S46" s="85">
        <v>0</v>
      </c>
      <c r="T46" s="85">
        <v>0</v>
      </c>
      <c r="U46" s="85">
        <v>0.58333333333333337</v>
      </c>
      <c r="V46" s="85">
        <v>1</v>
      </c>
    </row>
    <row r="47" spans="1:22" x14ac:dyDescent="0.25">
      <c r="A47" s="29"/>
      <c r="B47" s="19" t="s">
        <v>113</v>
      </c>
      <c r="C47" s="18">
        <v>62949</v>
      </c>
      <c r="D47" s="18">
        <v>49341</v>
      </c>
      <c r="E47" s="63">
        <v>34439</v>
      </c>
      <c r="F47" s="18">
        <v>19279</v>
      </c>
      <c r="G47" s="18">
        <v>534</v>
      </c>
      <c r="I47" s="18">
        <v>34368</v>
      </c>
      <c r="J47" s="18">
        <v>15392</v>
      </c>
      <c r="K47" s="18">
        <v>31380</v>
      </c>
      <c r="M47" s="85">
        <v>6.4467082256347882E-2</v>
      </c>
      <c r="N47" s="85">
        <v>0</v>
      </c>
      <c r="O47" s="85">
        <v>4.6627134965283061E-3</v>
      </c>
      <c r="P47" s="115">
        <v>1.7282448938219046E-2</v>
      </c>
      <c r="Q47" s="115">
        <v>0.55618062946632207</v>
      </c>
      <c r="R47" s="85">
        <v>0.24261314682479349</v>
      </c>
      <c r="S47" s="85">
        <v>1.6471542243170646E-2</v>
      </c>
      <c r="T47" s="85">
        <v>2.4783335867416757E-2</v>
      </c>
      <c r="U47" s="85">
        <v>7.3539100907201865E-2</v>
      </c>
      <c r="V47" s="85">
        <v>1</v>
      </c>
    </row>
    <row r="48" spans="1:22" x14ac:dyDescent="0.25">
      <c r="A48" s="29"/>
      <c r="B48" s="19" t="s">
        <v>114</v>
      </c>
      <c r="C48" s="18">
        <v>7509</v>
      </c>
      <c r="D48" s="18">
        <v>7509</v>
      </c>
      <c r="E48" s="63">
        <v>3682</v>
      </c>
      <c r="F48" s="18">
        <v>3388</v>
      </c>
      <c r="G48" s="18">
        <v>277</v>
      </c>
      <c r="I48" s="18">
        <v>3750</v>
      </c>
      <c r="J48" s="18">
        <v>1655</v>
      </c>
      <c r="K48" s="18">
        <v>3684</v>
      </c>
      <c r="M48" s="85">
        <v>9.74025974025974E-3</v>
      </c>
      <c r="N48" s="85">
        <v>1.9185360094451005E-2</v>
      </c>
      <c r="O48" s="85" t="s">
        <v>162</v>
      </c>
      <c r="P48" s="115">
        <v>8.8842975206611566E-2</v>
      </c>
      <c r="Q48" s="115">
        <v>4.8406139315230225E-2</v>
      </c>
      <c r="R48" s="85">
        <v>0.33589138134592678</v>
      </c>
      <c r="S48" s="85">
        <v>4.1027154663518299E-2</v>
      </c>
      <c r="T48" s="85">
        <v>6.7886658795749703E-3</v>
      </c>
      <c r="U48" s="85">
        <v>0.44834710743801653</v>
      </c>
      <c r="V48" s="85">
        <v>1</v>
      </c>
    </row>
    <row r="49" spans="1:22" x14ac:dyDescent="0.25">
      <c r="A49" s="29"/>
      <c r="B49" s="19" t="s">
        <v>115</v>
      </c>
      <c r="C49" s="18">
        <v>6002</v>
      </c>
      <c r="D49" s="18">
        <v>4543</v>
      </c>
      <c r="E49" s="63">
        <v>3779</v>
      </c>
      <c r="F49" s="18">
        <v>1876</v>
      </c>
      <c r="G49" s="18">
        <v>137</v>
      </c>
      <c r="I49" s="18">
        <v>3690</v>
      </c>
      <c r="J49" s="18">
        <v>1426</v>
      </c>
      <c r="K49" s="18">
        <v>3259</v>
      </c>
      <c r="M49" s="85">
        <v>7.1961620469083151E-2</v>
      </c>
      <c r="N49" s="85">
        <v>0</v>
      </c>
      <c r="O49" s="85">
        <v>2.1855010660980809E-2</v>
      </c>
      <c r="P49" s="115">
        <v>4.6375266524520259E-2</v>
      </c>
      <c r="Q49" s="115">
        <v>4.5309168443496799E-2</v>
      </c>
      <c r="R49" s="85">
        <v>0.73454157782515994</v>
      </c>
      <c r="S49" s="85">
        <v>4.9040511727078892E-2</v>
      </c>
      <c r="T49" s="85">
        <v>1.5458422174840085E-2</v>
      </c>
      <c r="U49" s="85">
        <v>1.5458422174840085E-2</v>
      </c>
      <c r="V49" s="85">
        <v>1</v>
      </c>
    </row>
    <row r="50" spans="1:22" x14ac:dyDescent="0.25">
      <c r="A50" s="29"/>
      <c r="B50" s="19" t="s">
        <v>116</v>
      </c>
      <c r="C50" s="18">
        <v>65355</v>
      </c>
      <c r="D50" s="18">
        <v>31074</v>
      </c>
      <c r="E50" s="63">
        <v>19628</v>
      </c>
      <c r="F50" s="18">
        <v>4621</v>
      </c>
      <c r="G50" s="18">
        <v>7320</v>
      </c>
      <c r="I50" s="18">
        <v>20378</v>
      </c>
      <c r="J50" s="18">
        <v>11631</v>
      </c>
      <c r="K50" s="18">
        <v>19376</v>
      </c>
      <c r="M50" s="85">
        <v>1.3499035783158345E-2</v>
      </c>
      <c r="N50" s="85">
        <v>0</v>
      </c>
      <c r="O50" s="85" t="s">
        <v>162</v>
      </c>
      <c r="P50" s="115">
        <v>7.6923076923076927E-2</v>
      </c>
      <c r="Q50" s="115">
        <v>4.242554103278337E-2</v>
      </c>
      <c r="R50" s="85">
        <v>0.34454681808442256</v>
      </c>
      <c r="S50" s="85">
        <v>4.5639597171630596E-2</v>
      </c>
      <c r="T50" s="85">
        <v>2.7855153203342618E-3</v>
      </c>
      <c r="U50" s="85">
        <v>0.47396614527533748</v>
      </c>
      <c r="V50" s="85">
        <v>1</v>
      </c>
    </row>
    <row r="51" spans="1:22" ht="17.25" x14ac:dyDescent="0.25">
      <c r="A51" s="29"/>
      <c r="B51" s="19" t="s">
        <v>177</v>
      </c>
      <c r="C51" s="18">
        <v>13009</v>
      </c>
      <c r="D51" s="18">
        <v>10072</v>
      </c>
      <c r="E51" s="63">
        <v>8981</v>
      </c>
      <c r="F51" s="18">
        <v>440</v>
      </c>
      <c r="G51" s="18">
        <v>1749</v>
      </c>
      <c r="I51" s="18">
        <v>8981</v>
      </c>
      <c r="J51" s="18">
        <v>8981</v>
      </c>
      <c r="K51" s="18">
        <v>8981</v>
      </c>
      <c r="M51" s="85">
        <v>0.45681818181818185</v>
      </c>
      <c r="N51" s="85">
        <v>0.10681818181818181</v>
      </c>
      <c r="O51" s="85">
        <v>2.5000000000000001E-2</v>
      </c>
      <c r="P51" s="115">
        <v>4.7727272727272729E-2</v>
      </c>
      <c r="Q51" s="115">
        <v>6.5909090909090903E-2</v>
      </c>
      <c r="R51" s="85">
        <v>0</v>
      </c>
      <c r="S51" s="85">
        <v>8.6363636363636365E-2</v>
      </c>
      <c r="T51" s="85">
        <v>0</v>
      </c>
      <c r="U51" s="85">
        <v>0.21136363636363636</v>
      </c>
      <c r="V51" s="85">
        <v>1</v>
      </c>
    </row>
    <row r="52" spans="1:22" x14ac:dyDescent="0.25">
      <c r="A52" s="29"/>
      <c r="B52" s="19" t="s">
        <v>117</v>
      </c>
      <c r="C52" s="18">
        <v>7988</v>
      </c>
      <c r="D52" s="18">
        <v>4226</v>
      </c>
      <c r="E52" s="63">
        <v>1851</v>
      </c>
      <c r="F52" s="18">
        <v>2228</v>
      </c>
      <c r="G52" s="18">
        <v>147</v>
      </c>
      <c r="I52" s="18">
        <v>1851</v>
      </c>
      <c r="J52" s="18">
        <v>988</v>
      </c>
      <c r="K52" s="18">
        <v>1678</v>
      </c>
      <c r="M52" s="85">
        <v>8.9766606822262122E-3</v>
      </c>
      <c r="N52" s="85">
        <v>0</v>
      </c>
      <c r="O52" s="85">
        <v>0</v>
      </c>
      <c r="P52" s="115">
        <v>5.1166965888689409E-2</v>
      </c>
      <c r="Q52" s="115">
        <v>0.24371633752244165</v>
      </c>
      <c r="R52" s="85">
        <v>0.42369838420107719</v>
      </c>
      <c r="S52" s="85">
        <v>0</v>
      </c>
      <c r="T52" s="85" t="s">
        <v>162</v>
      </c>
      <c r="U52" s="85">
        <v>0.2719928186714542</v>
      </c>
      <c r="V52" s="85">
        <v>1</v>
      </c>
    </row>
    <row r="53" spans="1:22" x14ac:dyDescent="0.25">
      <c r="A53" s="29"/>
      <c r="B53" s="19" t="s">
        <v>118</v>
      </c>
      <c r="C53" s="18">
        <v>37945</v>
      </c>
      <c r="D53" s="18">
        <v>24563</v>
      </c>
      <c r="E53" s="63">
        <v>14597</v>
      </c>
      <c r="F53" s="18">
        <v>9966</v>
      </c>
      <c r="G53" s="18">
        <v>34</v>
      </c>
      <c r="I53" s="18">
        <v>14874</v>
      </c>
      <c r="J53" s="18">
        <v>9510</v>
      </c>
      <c r="K53" s="18">
        <v>14424</v>
      </c>
      <c r="M53" s="85">
        <v>2.6088701585390329E-2</v>
      </c>
      <c r="N53" s="85">
        <v>0.10806742925948223</v>
      </c>
      <c r="O53" s="85">
        <v>1.6054585591009432E-3</v>
      </c>
      <c r="P53" s="115">
        <v>5.6191049568533012E-3</v>
      </c>
      <c r="Q53" s="115">
        <v>4.0537828617298814E-2</v>
      </c>
      <c r="R53" s="85">
        <v>0.15412402167369055</v>
      </c>
      <c r="S53" s="85">
        <v>2.5386313465783666E-2</v>
      </c>
      <c r="T53" s="85">
        <v>2.9098936383704596E-3</v>
      </c>
      <c r="U53" s="85">
        <v>0.6356612482440297</v>
      </c>
      <c r="V53" s="85">
        <v>1</v>
      </c>
    </row>
    <row r="54" spans="1:22" x14ac:dyDescent="0.25">
      <c r="A54" s="29"/>
      <c r="B54" s="19" t="s">
        <v>119</v>
      </c>
      <c r="C54" s="18">
        <v>1364</v>
      </c>
      <c r="D54" s="18">
        <v>753</v>
      </c>
      <c r="E54" s="63">
        <v>309</v>
      </c>
      <c r="F54" s="18">
        <v>397</v>
      </c>
      <c r="G54" s="18">
        <v>606</v>
      </c>
      <c r="I54" s="18">
        <v>309</v>
      </c>
      <c r="J54" s="18">
        <v>70</v>
      </c>
      <c r="K54" s="18">
        <v>240</v>
      </c>
      <c r="M54" s="85" t="s">
        <v>162</v>
      </c>
      <c r="N54" s="85">
        <v>0</v>
      </c>
      <c r="O54" s="85" t="s">
        <v>162</v>
      </c>
      <c r="P54" s="115" t="s">
        <v>162</v>
      </c>
      <c r="Q54" s="115">
        <v>0.43828715365239296</v>
      </c>
      <c r="R54" s="85">
        <v>0.38539042821158692</v>
      </c>
      <c r="S54" s="85" t="s">
        <v>162</v>
      </c>
      <c r="T54" s="85">
        <v>0</v>
      </c>
      <c r="U54" s="85">
        <v>0.12846347607052896</v>
      </c>
      <c r="V54" s="85">
        <v>1</v>
      </c>
    </row>
    <row r="55" spans="1:22" x14ac:dyDescent="0.25">
      <c r="A55" s="29"/>
      <c r="B55" s="19" t="s">
        <v>120</v>
      </c>
      <c r="C55" s="18">
        <v>7534</v>
      </c>
      <c r="D55" s="18">
        <v>5861</v>
      </c>
      <c r="E55" s="63">
        <v>2652</v>
      </c>
      <c r="F55" s="18">
        <v>2717</v>
      </c>
      <c r="G55" s="18">
        <v>150</v>
      </c>
      <c r="I55" s="18">
        <v>2933</v>
      </c>
      <c r="J55" s="18">
        <v>1986</v>
      </c>
      <c r="K55" s="18">
        <v>2183</v>
      </c>
      <c r="M55" s="85">
        <v>7.9508492952656308E-3</v>
      </c>
      <c r="N55" s="85">
        <v>0</v>
      </c>
      <c r="O55" s="85" t="s">
        <v>162</v>
      </c>
      <c r="P55" s="115">
        <v>2.3852547885796892E-2</v>
      </c>
      <c r="Q55" s="115">
        <v>0.69931333574268162</v>
      </c>
      <c r="R55" s="85">
        <v>0.1358872425009035</v>
      </c>
      <c r="S55" s="85">
        <v>0</v>
      </c>
      <c r="T55" s="85" t="s">
        <v>162</v>
      </c>
      <c r="U55" s="85">
        <v>0.12757499096494399</v>
      </c>
      <c r="V55" s="85">
        <v>1</v>
      </c>
    </row>
    <row r="56" spans="1:22" x14ac:dyDescent="0.25">
      <c r="A56" s="29"/>
      <c r="B56" s="19" t="s">
        <v>121</v>
      </c>
      <c r="C56" s="18">
        <v>95047</v>
      </c>
      <c r="D56" s="18">
        <v>95047</v>
      </c>
      <c r="E56" s="63">
        <v>58531</v>
      </c>
      <c r="F56" s="18">
        <v>35725</v>
      </c>
      <c r="G56" s="18">
        <v>511</v>
      </c>
      <c r="I56" s="18">
        <v>63183</v>
      </c>
      <c r="J56" s="18">
        <v>13682</v>
      </c>
      <c r="K56" s="18">
        <v>58477</v>
      </c>
      <c r="M56" s="85">
        <v>1.1280615815255423E-2</v>
      </c>
      <c r="N56" s="85">
        <v>0.11960811756473058</v>
      </c>
      <c r="O56" s="85">
        <v>2.071378586424073E-3</v>
      </c>
      <c r="P56" s="115">
        <v>6.5640307907627718E-2</v>
      </c>
      <c r="Q56" s="115">
        <v>5.1560531840447864E-2</v>
      </c>
      <c r="R56" s="85">
        <v>0.6200139958012596</v>
      </c>
      <c r="S56" s="85">
        <v>1.119664100769769E-2</v>
      </c>
      <c r="T56" s="85">
        <v>1.0608817354793562E-2</v>
      </c>
      <c r="U56" s="85">
        <v>0.10801959412176347</v>
      </c>
      <c r="V56" s="85">
        <v>1</v>
      </c>
    </row>
    <row r="57" spans="1:22" x14ac:dyDescent="0.25">
      <c r="A57" s="29"/>
      <c r="B57" s="19" t="s">
        <v>122</v>
      </c>
      <c r="C57" s="18">
        <v>5848</v>
      </c>
      <c r="D57" s="18">
        <v>5298</v>
      </c>
      <c r="E57" s="63">
        <v>2492</v>
      </c>
      <c r="F57" s="18">
        <v>2612</v>
      </c>
      <c r="G57" s="18">
        <v>194</v>
      </c>
      <c r="I57" s="18">
        <v>2492</v>
      </c>
      <c r="J57" s="18">
        <v>799</v>
      </c>
      <c r="K57" s="18">
        <v>2101</v>
      </c>
      <c r="M57" s="85">
        <v>1.3016845329249618E-2</v>
      </c>
      <c r="N57" s="85">
        <v>0</v>
      </c>
      <c r="O57" s="85">
        <v>2.9479326186830017E-2</v>
      </c>
      <c r="P57" s="115">
        <v>3.330781010719755E-2</v>
      </c>
      <c r="Q57" s="115">
        <v>6.6615620214395099E-2</v>
      </c>
      <c r="R57" s="85">
        <v>0.56776416539050534</v>
      </c>
      <c r="S57" s="85">
        <v>3.2159264931087291E-2</v>
      </c>
      <c r="T57" s="85">
        <v>0</v>
      </c>
      <c r="U57" s="85">
        <v>0.25765696784073505</v>
      </c>
      <c r="V57" s="85">
        <v>1</v>
      </c>
    </row>
    <row r="58" spans="1:22" x14ac:dyDescent="0.25">
      <c r="A58" s="29"/>
      <c r="B58" s="19" t="s">
        <v>123</v>
      </c>
      <c r="C58" s="18">
        <v>7482</v>
      </c>
      <c r="D58" s="18">
        <v>7482</v>
      </c>
      <c r="E58" s="63">
        <v>5789</v>
      </c>
      <c r="F58" s="18">
        <v>1667</v>
      </c>
      <c r="G58" s="18">
        <v>12</v>
      </c>
      <c r="I58" s="18">
        <v>6603</v>
      </c>
      <c r="J58" s="18">
        <v>533</v>
      </c>
      <c r="K58" s="18">
        <v>6060</v>
      </c>
      <c r="M58" s="85" t="s">
        <v>162</v>
      </c>
      <c r="N58" s="85">
        <v>0</v>
      </c>
      <c r="O58" s="85" t="s">
        <v>162</v>
      </c>
      <c r="P58" s="115">
        <v>3.239352129574085E-2</v>
      </c>
      <c r="Q58" s="115" t="s">
        <v>162</v>
      </c>
      <c r="R58" s="85">
        <v>0</v>
      </c>
      <c r="S58" s="85">
        <v>2.2795440911817635E-2</v>
      </c>
      <c r="T58" s="85">
        <v>0</v>
      </c>
      <c r="U58" s="85">
        <v>0.93221355728854227</v>
      </c>
      <c r="V58" s="85">
        <v>1</v>
      </c>
    </row>
    <row r="59" spans="1:22" x14ac:dyDescent="0.25">
      <c r="A59" s="29"/>
      <c r="B59" s="19" t="s">
        <v>124</v>
      </c>
      <c r="C59" s="18">
        <v>189</v>
      </c>
      <c r="D59" s="18">
        <v>164</v>
      </c>
      <c r="E59" s="63">
        <v>127</v>
      </c>
      <c r="F59" s="18">
        <v>31</v>
      </c>
      <c r="G59" s="18">
        <v>14</v>
      </c>
      <c r="I59" s="18">
        <v>127</v>
      </c>
      <c r="J59" s="18">
        <v>127</v>
      </c>
      <c r="K59" s="18">
        <v>122</v>
      </c>
      <c r="M59" s="85">
        <v>0</v>
      </c>
      <c r="N59" s="85" t="s">
        <v>162</v>
      </c>
      <c r="O59" s="85" t="s">
        <v>162</v>
      </c>
      <c r="P59" s="115" t="s">
        <v>162</v>
      </c>
      <c r="Q59" s="115">
        <v>0.41935483870967744</v>
      </c>
      <c r="R59" s="85">
        <v>0</v>
      </c>
      <c r="S59" s="85" t="s">
        <v>162</v>
      </c>
      <c r="T59" s="85">
        <v>0</v>
      </c>
      <c r="U59" s="85" t="s">
        <v>162</v>
      </c>
      <c r="V59" s="85">
        <v>1</v>
      </c>
    </row>
    <row r="60" spans="1:22" x14ac:dyDescent="0.25">
      <c r="A60" s="29"/>
      <c r="B60" s="19" t="s">
        <v>125</v>
      </c>
      <c r="C60" s="18">
        <v>30897</v>
      </c>
      <c r="D60" s="18">
        <v>17434</v>
      </c>
      <c r="E60" s="63">
        <v>12612</v>
      </c>
      <c r="F60" s="18">
        <v>4293</v>
      </c>
      <c r="G60" s="18">
        <v>900</v>
      </c>
      <c r="I60" s="18">
        <v>12612</v>
      </c>
      <c r="J60" s="18">
        <v>3656</v>
      </c>
      <c r="K60" s="18">
        <v>11402</v>
      </c>
      <c r="M60" s="85">
        <v>0.1190309806662008</v>
      </c>
      <c r="N60" s="85">
        <v>0</v>
      </c>
      <c r="O60" s="85">
        <v>4.4723969252271137E-2</v>
      </c>
      <c r="P60" s="115">
        <v>9.1078499883531325E-2</v>
      </c>
      <c r="Q60" s="115">
        <v>1.6771488469601678E-2</v>
      </c>
      <c r="R60" s="85">
        <v>0.18961099464244119</v>
      </c>
      <c r="S60" s="85">
        <v>4.5422781271837874E-2</v>
      </c>
      <c r="T60" s="85">
        <v>0</v>
      </c>
      <c r="U60" s="85">
        <v>0.49336128581411598</v>
      </c>
      <c r="V60" s="85">
        <v>1</v>
      </c>
    </row>
    <row r="61" spans="1:22" x14ac:dyDescent="0.25">
      <c r="A61" s="29"/>
      <c r="B61" s="19" t="s">
        <v>126</v>
      </c>
      <c r="C61" s="18">
        <v>10210</v>
      </c>
      <c r="D61" s="18">
        <v>8035</v>
      </c>
      <c r="E61" s="63">
        <v>5576</v>
      </c>
      <c r="F61" s="18">
        <v>1669</v>
      </c>
      <c r="G61" s="18">
        <v>432</v>
      </c>
      <c r="I61" s="18">
        <v>5548</v>
      </c>
      <c r="J61" s="18">
        <v>2231</v>
      </c>
      <c r="K61" s="18">
        <v>5343</v>
      </c>
      <c r="M61" s="85" t="s">
        <v>162</v>
      </c>
      <c r="N61" s="85">
        <v>0</v>
      </c>
      <c r="O61" s="85">
        <v>3.9092664092664091E-2</v>
      </c>
      <c r="P61" s="115">
        <v>0.36486486486486486</v>
      </c>
      <c r="Q61" s="115" t="s">
        <v>162</v>
      </c>
      <c r="R61" s="85">
        <v>0.39092664092664092</v>
      </c>
      <c r="S61" s="85">
        <v>3.1853281853281852E-2</v>
      </c>
      <c r="T61" s="85">
        <v>1.1583011583011582E-2</v>
      </c>
      <c r="U61" s="85">
        <v>0.15444015444015444</v>
      </c>
      <c r="V61" s="85">
        <v>1</v>
      </c>
    </row>
    <row r="62" spans="1:22" x14ac:dyDescent="0.25">
      <c r="A62" s="29"/>
      <c r="B62" s="19" t="s">
        <v>127</v>
      </c>
      <c r="C62" s="18">
        <v>12242</v>
      </c>
      <c r="D62" s="18">
        <v>10629</v>
      </c>
      <c r="E62" s="63">
        <v>6703</v>
      </c>
      <c r="F62" s="18">
        <v>3563</v>
      </c>
      <c r="G62" s="18">
        <v>203</v>
      </c>
      <c r="I62" s="18">
        <v>7627</v>
      </c>
      <c r="J62" s="18">
        <v>2457</v>
      </c>
      <c r="K62" s="18">
        <v>7627</v>
      </c>
      <c r="M62" s="85">
        <v>2.4698287959584619E-2</v>
      </c>
      <c r="N62" s="85">
        <v>0.12068481616615212</v>
      </c>
      <c r="O62" s="85" t="s">
        <v>162</v>
      </c>
      <c r="P62" s="115">
        <v>8.1392085321358408E-3</v>
      </c>
      <c r="Q62" s="115">
        <v>2.3856300870053325E-2</v>
      </c>
      <c r="R62" s="85">
        <v>0.49200112264945273</v>
      </c>
      <c r="S62" s="85">
        <v>4.9957900645523433E-2</v>
      </c>
      <c r="T62" s="85">
        <v>4.4905978108335676E-3</v>
      </c>
      <c r="U62" s="85">
        <v>0.27589110300308728</v>
      </c>
      <c r="V62" s="85">
        <v>1</v>
      </c>
    </row>
    <row r="63" spans="1:22" x14ac:dyDescent="0.25">
      <c r="A63" s="29"/>
      <c r="B63" s="19" t="s">
        <v>128</v>
      </c>
      <c r="C63" s="18">
        <v>16868</v>
      </c>
      <c r="D63" s="18">
        <v>16868</v>
      </c>
      <c r="E63" s="63">
        <v>9327</v>
      </c>
      <c r="F63" s="18">
        <v>7117</v>
      </c>
      <c r="G63" s="18">
        <v>404</v>
      </c>
      <c r="I63" s="18">
        <v>9783</v>
      </c>
      <c r="J63" s="18">
        <v>4071</v>
      </c>
      <c r="K63" s="18">
        <v>9777</v>
      </c>
      <c r="M63" s="85">
        <v>1.180272586764086E-2</v>
      </c>
      <c r="N63" s="85">
        <v>8.6693831670647745E-2</v>
      </c>
      <c r="O63" s="85">
        <v>1.9671209779401435E-3</v>
      </c>
      <c r="P63" s="115">
        <v>5.3674300969509627E-2</v>
      </c>
      <c r="Q63" s="115">
        <v>0.13685541660812139</v>
      </c>
      <c r="R63" s="85">
        <v>0.34340311929183642</v>
      </c>
      <c r="S63" s="85">
        <v>2.3183925811437404E-2</v>
      </c>
      <c r="T63" s="85">
        <v>1.6158493747365464E-2</v>
      </c>
      <c r="U63" s="85">
        <v>0.3262610650555009</v>
      </c>
      <c r="V63" s="85">
        <v>1</v>
      </c>
    </row>
    <row r="64" spans="1:22" x14ac:dyDescent="0.25">
      <c r="A64" s="29"/>
      <c r="B64" s="19" t="s">
        <v>129</v>
      </c>
      <c r="C64" s="18">
        <v>5084</v>
      </c>
      <c r="D64" s="18">
        <v>5084</v>
      </c>
      <c r="E64" s="63">
        <v>2193</v>
      </c>
      <c r="F64" s="18">
        <v>2696</v>
      </c>
      <c r="G64" s="18">
        <v>195</v>
      </c>
      <c r="I64" s="18">
        <v>2193</v>
      </c>
      <c r="J64" s="18">
        <v>49</v>
      </c>
      <c r="K64" s="18">
        <v>2193</v>
      </c>
      <c r="M64" s="85">
        <v>0</v>
      </c>
      <c r="N64" s="85">
        <v>1.8175074183976261E-2</v>
      </c>
      <c r="O64" s="85" t="s">
        <v>162</v>
      </c>
      <c r="P64" s="115">
        <v>8.5311572700296733E-3</v>
      </c>
      <c r="Q64" s="115">
        <v>2.9302670623145399E-2</v>
      </c>
      <c r="R64" s="85">
        <v>0.31491097922848665</v>
      </c>
      <c r="S64" s="85">
        <v>5.5637982195845702E-3</v>
      </c>
      <c r="T64" s="85">
        <v>0</v>
      </c>
      <c r="U64" s="85">
        <v>0.62314540059347179</v>
      </c>
      <c r="V64" s="85">
        <v>1</v>
      </c>
    </row>
    <row r="65" spans="2:22" x14ac:dyDescent="0.25">
      <c r="B65" s="17" t="s">
        <v>158</v>
      </c>
      <c r="C65" s="64">
        <v>1190304</v>
      </c>
      <c r="D65" s="64">
        <v>837553</v>
      </c>
      <c r="E65" s="64">
        <v>497244</v>
      </c>
      <c r="F65" s="64">
        <v>303137</v>
      </c>
      <c r="G65" s="64">
        <v>60343</v>
      </c>
      <c r="I65" s="64">
        <v>554856</v>
      </c>
      <c r="J65" s="64">
        <v>296272</v>
      </c>
      <c r="K65" s="64">
        <v>505919</v>
      </c>
      <c r="M65" s="92">
        <v>2.7158956357899423E-2</v>
      </c>
      <c r="N65" s="92">
        <v>0.10741305939932828</v>
      </c>
      <c r="O65" s="92">
        <v>1.3756924436930761E-2</v>
      </c>
      <c r="P65" s="92">
        <v>7.2788455023826193E-2</v>
      </c>
      <c r="Q65" s="92">
        <v>0.10670004807180443</v>
      </c>
      <c r="R65" s="92">
        <v>0.40716818356331441</v>
      </c>
      <c r="S65" s="92">
        <v>2.026113636583611E-2</v>
      </c>
      <c r="T65" s="92">
        <v>9.1852635722190143E-3</v>
      </c>
      <c r="U65" s="92">
        <v>0.23556797320884135</v>
      </c>
      <c r="V65" s="92">
        <v>1</v>
      </c>
    </row>
    <row r="67" spans="2:22" ht="17.25" x14ac:dyDescent="0.25">
      <c r="B67" s="17" t="s">
        <v>184</v>
      </c>
      <c r="C67" s="64">
        <v>17261</v>
      </c>
      <c r="D67" s="64">
        <v>15499</v>
      </c>
      <c r="E67" s="64">
        <v>12396</v>
      </c>
      <c r="F67" s="64">
        <v>2355</v>
      </c>
      <c r="G67" s="64">
        <v>425</v>
      </c>
      <c r="I67" s="64">
        <v>13214</v>
      </c>
      <c r="J67" s="64">
        <v>0</v>
      </c>
      <c r="K67" s="64">
        <v>0</v>
      </c>
    </row>
    <row r="69" spans="2:22" x14ac:dyDescent="0.25">
      <c r="B69" s="66" t="s">
        <v>14</v>
      </c>
      <c r="C69" s="67">
        <v>1207565</v>
      </c>
      <c r="D69" s="67">
        <v>853052</v>
      </c>
      <c r="E69" s="67">
        <v>509640</v>
      </c>
      <c r="F69" s="67">
        <v>305492</v>
      </c>
      <c r="G69" s="67">
        <v>60768</v>
      </c>
      <c r="I69" s="67">
        <v>568070</v>
      </c>
      <c r="J69" s="67">
        <v>296272</v>
      </c>
      <c r="K69" s="67">
        <v>505919</v>
      </c>
    </row>
    <row r="71" spans="2:22" ht="17.25" x14ac:dyDescent="0.25">
      <c r="B71" s="109" t="s">
        <v>154</v>
      </c>
      <c r="C71" s="110"/>
      <c r="D71" s="110"/>
      <c r="E71" s="110"/>
      <c r="F71" s="110"/>
      <c r="G71" s="110"/>
    </row>
    <row r="72" spans="2:22" ht="62.1" customHeight="1" x14ac:dyDescent="0.25">
      <c r="B72" s="175" t="s">
        <v>155</v>
      </c>
      <c r="C72" s="175"/>
      <c r="D72" s="175"/>
      <c r="E72" s="175"/>
      <c r="F72" s="175"/>
      <c r="G72" s="175"/>
    </row>
    <row r="73" spans="2:22" ht="32.25" customHeight="1" x14ac:dyDescent="0.25">
      <c r="B73" s="175" t="s">
        <v>156</v>
      </c>
      <c r="C73" s="175"/>
      <c r="D73" s="175"/>
      <c r="E73" s="175"/>
      <c r="F73" s="175"/>
      <c r="G73" s="175"/>
    </row>
    <row r="74" spans="2:22" x14ac:dyDescent="0.25">
      <c r="B74" s="175"/>
      <c r="C74" s="175"/>
      <c r="D74" s="175"/>
      <c r="E74" s="175"/>
      <c r="F74" s="175"/>
      <c r="G74" s="175"/>
    </row>
    <row r="75" spans="2:22" ht="17.25" x14ac:dyDescent="0.25">
      <c r="B75" s="109" t="s">
        <v>157</v>
      </c>
      <c r="C75" s="110"/>
      <c r="D75" s="110"/>
      <c r="E75" s="110"/>
      <c r="F75" s="110"/>
      <c r="G75" s="110"/>
    </row>
    <row r="76" spans="2:22" ht="17.25" x14ac:dyDescent="0.25">
      <c r="B76" s="111" t="s">
        <v>181</v>
      </c>
      <c r="C76" s="110"/>
      <c r="D76" s="110"/>
      <c r="E76" s="110"/>
      <c r="F76" s="110"/>
      <c r="G76" s="110"/>
    </row>
    <row r="77" spans="2:22" ht="17.25" x14ac:dyDescent="0.25">
      <c r="B77" s="95" t="s">
        <v>174</v>
      </c>
    </row>
    <row r="78" spans="2:22" x14ac:dyDescent="0.25">
      <c r="B78" s="158" t="s">
        <v>185</v>
      </c>
      <c r="C78" s="158"/>
      <c r="D78" s="158"/>
      <c r="E78" s="158"/>
      <c r="F78" s="158"/>
      <c r="G78" s="158"/>
    </row>
    <row r="79" spans="2:22" x14ac:dyDescent="0.25">
      <c r="B79" s="158"/>
      <c r="C79" s="158"/>
      <c r="D79" s="158"/>
      <c r="E79" s="158"/>
      <c r="F79" s="158"/>
      <c r="G79" s="158"/>
    </row>
    <row r="80" spans="2:22" x14ac:dyDescent="0.25">
      <c r="B80" s="158"/>
      <c r="C80" s="158"/>
      <c r="D80" s="158"/>
      <c r="E80" s="158"/>
      <c r="F80" s="158"/>
      <c r="G80" s="158"/>
    </row>
  </sheetData>
  <mergeCells count="9">
    <mergeCell ref="B78:G80"/>
    <mergeCell ref="B6:G6"/>
    <mergeCell ref="I6:K6"/>
    <mergeCell ref="M6:V6"/>
    <mergeCell ref="B72:G72"/>
    <mergeCell ref="B73:G74"/>
    <mergeCell ref="M7:V7"/>
    <mergeCell ref="B7:G7"/>
    <mergeCell ref="I7:K7"/>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E2E74-18FB-4CAB-91EB-B22C31EA6009}">
  <sheetPr>
    <tabColor theme="9" tint="0.39997558519241921"/>
  </sheetPr>
  <dimension ref="A5:X75"/>
  <sheetViews>
    <sheetView zoomScale="75" zoomScaleNormal="75" workbookViewId="0">
      <selection activeCell="AC33" sqref="AC33"/>
    </sheetView>
  </sheetViews>
  <sheetFormatPr defaultRowHeight="15" x14ac:dyDescent="0.25"/>
  <cols>
    <col min="1" max="1" width="3.7109375" customWidth="1"/>
    <col min="2" max="2" width="35.7109375" customWidth="1"/>
    <col min="3" max="3" width="15.5703125" style="21" bestFit="1" customWidth="1"/>
    <col min="4" max="4" width="10.42578125" style="21" bestFit="1" customWidth="1"/>
    <col min="5" max="5" width="9.42578125" style="65" bestFit="1" customWidth="1"/>
    <col min="6" max="6" width="14.42578125" style="21" bestFit="1" customWidth="1"/>
    <col min="7" max="7" width="10.42578125" style="21" bestFit="1" customWidth="1"/>
    <col min="8" max="8" width="11.28515625" style="21" bestFit="1" customWidth="1"/>
    <col min="9" max="9" width="4.7109375" customWidth="1"/>
    <col min="10" max="10" width="8.85546875" bestFit="1" customWidth="1"/>
    <col min="11" max="11" width="12.28515625" bestFit="1" customWidth="1"/>
    <col min="12" max="12" width="11.28515625" customWidth="1"/>
    <col min="13" max="13" width="4.7109375" customWidth="1"/>
    <col min="16" max="16" width="10.28515625" bestFit="1" customWidth="1"/>
    <col min="17" max="17" width="4.5703125" customWidth="1"/>
    <col min="22" max="22" width="11.140625" customWidth="1"/>
    <col min="23" max="23" width="12.42578125" customWidth="1"/>
    <col min="24" max="24" width="11.42578125" customWidth="1"/>
  </cols>
  <sheetData>
    <row r="5" spans="1:24" x14ac:dyDescent="0.25">
      <c r="O5" s="127"/>
    </row>
    <row r="6" spans="1:24" x14ac:dyDescent="0.25">
      <c r="B6" s="61"/>
      <c r="C6" s="124"/>
      <c r="D6" s="124"/>
      <c r="E6" s="124"/>
      <c r="F6" s="124"/>
      <c r="G6" s="124"/>
      <c r="H6" s="125"/>
      <c r="J6" s="61"/>
      <c r="K6" s="124"/>
      <c r="L6" s="125"/>
      <c r="N6" s="61"/>
      <c r="O6" s="124"/>
      <c r="P6" s="125"/>
      <c r="Q6" s="138"/>
      <c r="R6" s="61"/>
      <c r="S6" s="124"/>
      <c r="T6" s="124"/>
      <c r="U6" s="124"/>
      <c r="V6" s="124"/>
      <c r="W6" s="124"/>
      <c r="X6" s="125"/>
    </row>
    <row r="7" spans="1:24" ht="28.5" customHeight="1" x14ac:dyDescent="0.25">
      <c r="B7" s="123"/>
      <c r="C7" s="181" t="s">
        <v>37</v>
      </c>
      <c r="D7" s="185"/>
      <c r="E7" s="185"/>
      <c r="F7" s="185"/>
      <c r="G7" s="185"/>
      <c r="H7" s="185"/>
      <c r="J7" s="179" t="s">
        <v>33</v>
      </c>
      <c r="K7" s="180"/>
      <c r="L7" s="181"/>
      <c r="N7" s="182" t="s">
        <v>188</v>
      </c>
      <c r="O7" s="183"/>
      <c r="P7" s="184"/>
      <c r="Q7" s="139"/>
      <c r="R7" s="179" t="s">
        <v>25</v>
      </c>
      <c r="S7" s="180"/>
      <c r="T7" s="180"/>
      <c r="U7" s="180"/>
      <c r="V7" s="180"/>
      <c r="W7" s="180"/>
      <c r="X7" s="181"/>
    </row>
    <row r="8" spans="1:24" s="90" customFormat="1" ht="28.5" customHeight="1" x14ac:dyDescent="0.25">
      <c r="B8" s="121" t="s">
        <v>71</v>
      </c>
      <c r="C8" s="120" t="s">
        <v>132</v>
      </c>
      <c r="D8" s="91" t="s">
        <v>133</v>
      </c>
      <c r="E8" s="91" t="s">
        <v>39</v>
      </c>
      <c r="F8" s="91" t="s">
        <v>49</v>
      </c>
      <c r="G8" s="91" t="s">
        <v>55</v>
      </c>
      <c r="H8" s="91" t="s">
        <v>14</v>
      </c>
      <c r="J8" s="91" t="s">
        <v>134</v>
      </c>
      <c r="K8" s="91" t="s">
        <v>135</v>
      </c>
      <c r="L8" s="91" t="s">
        <v>14</v>
      </c>
      <c r="N8" s="91" t="s">
        <v>57</v>
      </c>
      <c r="O8" s="91" t="s">
        <v>56</v>
      </c>
      <c r="P8" s="91" t="s">
        <v>14</v>
      </c>
      <c r="R8" s="91" t="s">
        <v>136</v>
      </c>
      <c r="S8" s="91" t="s">
        <v>137</v>
      </c>
      <c r="T8" s="91" t="s">
        <v>138</v>
      </c>
      <c r="U8" s="91" t="s">
        <v>139</v>
      </c>
      <c r="V8" s="91" t="s">
        <v>30</v>
      </c>
      <c r="W8" s="91" t="s">
        <v>130</v>
      </c>
      <c r="X8" s="91" t="s">
        <v>14</v>
      </c>
    </row>
    <row r="9" spans="1:24" x14ac:dyDescent="0.25">
      <c r="A9" s="29"/>
      <c r="B9" s="122" t="s">
        <v>79</v>
      </c>
      <c r="C9" s="85">
        <v>4.26299393343171E-3</v>
      </c>
      <c r="D9" s="85">
        <v>0.8435809149040826</v>
      </c>
      <c r="E9" s="85">
        <v>3.1152647975077881E-3</v>
      </c>
      <c r="F9" s="85" t="s">
        <v>162</v>
      </c>
      <c r="G9" s="85">
        <v>0.14854894244958189</v>
      </c>
      <c r="H9" s="85">
        <v>1</v>
      </c>
      <c r="I9" s="93"/>
      <c r="J9" s="85">
        <v>1.4003711827231315E-2</v>
      </c>
      <c r="K9" s="85">
        <v>0.98599628817276863</v>
      </c>
      <c r="L9" s="85">
        <v>1</v>
      </c>
      <c r="M9" s="93"/>
      <c r="N9" s="140">
        <v>0.239769820971867</v>
      </c>
      <c r="O9" s="140">
        <v>0.76023017902813295</v>
      </c>
      <c r="P9" s="140">
        <v>1</v>
      </c>
      <c r="R9" s="85">
        <v>0.55059048834982449</v>
      </c>
      <c r="S9" s="85">
        <v>0.24976061283115225</v>
      </c>
      <c r="T9" s="85">
        <v>8.9530801149058412E-2</v>
      </c>
      <c r="U9" s="85">
        <v>6.8624321736354937E-2</v>
      </c>
      <c r="V9" s="85" t="s">
        <v>162</v>
      </c>
      <c r="W9" s="85">
        <v>4.1334184487711458E-2</v>
      </c>
      <c r="X9" s="85">
        <v>1</v>
      </c>
    </row>
    <row r="10" spans="1:24" x14ac:dyDescent="0.25">
      <c r="A10" s="29"/>
      <c r="B10" s="19" t="s">
        <v>80</v>
      </c>
      <c r="C10" s="85">
        <v>0.21110266159695817</v>
      </c>
      <c r="D10" s="85">
        <v>5.8707224334600759E-2</v>
      </c>
      <c r="E10" s="85">
        <v>0.15711026615969581</v>
      </c>
      <c r="F10" s="85">
        <v>3.011406844106464E-2</v>
      </c>
      <c r="G10" s="85">
        <v>0.54296577946768065</v>
      </c>
      <c r="H10" s="85">
        <v>1</v>
      </c>
      <c r="I10" s="93"/>
      <c r="J10" s="85">
        <v>8.5170190433348322E-2</v>
      </c>
      <c r="K10" s="85">
        <v>0.91482980956665172</v>
      </c>
      <c r="L10" s="85">
        <v>1</v>
      </c>
      <c r="M10" s="93"/>
      <c r="N10" s="140">
        <v>0.40830925849497868</v>
      </c>
      <c r="O10" s="140">
        <v>0.59169074150502132</v>
      </c>
      <c r="P10" s="140">
        <v>1</v>
      </c>
      <c r="R10" s="85">
        <v>0.43863233891840347</v>
      </c>
      <c r="S10" s="85">
        <v>0.31766789265767609</v>
      </c>
      <c r="T10" s="85">
        <v>0.12818417109385644</v>
      </c>
      <c r="U10" s="85">
        <v>0.11551559733006403</v>
      </c>
      <c r="V10" s="85">
        <v>0</v>
      </c>
      <c r="W10" s="85">
        <v>0</v>
      </c>
      <c r="X10" s="85">
        <v>1</v>
      </c>
    </row>
    <row r="11" spans="1:24" x14ac:dyDescent="0.25">
      <c r="A11" s="29"/>
      <c r="B11" s="19" t="s">
        <v>81</v>
      </c>
      <c r="C11" s="85">
        <v>0</v>
      </c>
      <c r="D11" s="85">
        <v>0</v>
      </c>
      <c r="E11" s="85">
        <v>0</v>
      </c>
      <c r="F11" s="85">
        <v>0</v>
      </c>
      <c r="G11" s="85">
        <v>0</v>
      </c>
      <c r="H11" s="85">
        <v>0</v>
      </c>
      <c r="I11" s="93"/>
      <c r="J11" s="85">
        <v>0</v>
      </c>
      <c r="K11" s="85">
        <v>0</v>
      </c>
      <c r="L11" s="85">
        <v>0</v>
      </c>
      <c r="M11" s="93"/>
      <c r="N11" s="140">
        <v>0</v>
      </c>
      <c r="O11" s="140">
        <v>0</v>
      </c>
      <c r="P11" s="140">
        <v>0</v>
      </c>
      <c r="R11" s="85">
        <v>0</v>
      </c>
      <c r="S11" s="85">
        <v>0</v>
      </c>
      <c r="T11" s="85">
        <v>0</v>
      </c>
      <c r="U11" s="85">
        <v>0</v>
      </c>
      <c r="V11" s="85">
        <v>0</v>
      </c>
      <c r="W11" s="85">
        <v>0</v>
      </c>
      <c r="X11" s="85">
        <v>0</v>
      </c>
    </row>
    <row r="12" spans="1:24" ht="17.25" x14ac:dyDescent="0.25">
      <c r="A12" s="29"/>
      <c r="B12" s="19" t="s">
        <v>161</v>
      </c>
      <c r="C12" s="85">
        <v>3.4798877455565952E-2</v>
      </c>
      <c r="D12" s="85">
        <v>0.14527595884003741</v>
      </c>
      <c r="E12" s="85">
        <v>2.3199251637043967E-2</v>
      </c>
      <c r="F12" s="85">
        <v>7.9513564078578115E-3</v>
      </c>
      <c r="G12" s="85">
        <v>0.78877455565949484</v>
      </c>
      <c r="H12" s="85">
        <v>1</v>
      </c>
      <c r="I12" s="93"/>
      <c r="J12" s="85">
        <v>0.44919741154718884</v>
      </c>
      <c r="K12" s="85">
        <v>0.55080258845281116</v>
      </c>
      <c r="L12" s="85">
        <v>1</v>
      </c>
      <c r="M12" s="93"/>
      <c r="N12" s="140">
        <v>0.40157417074933738</v>
      </c>
      <c r="O12" s="140">
        <v>0.59842582925066257</v>
      </c>
      <c r="P12" s="140">
        <v>1</v>
      </c>
      <c r="R12" s="85">
        <v>1.4684870614383236E-2</v>
      </c>
      <c r="S12" s="85" t="s">
        <v>162</v>
      </c>
      <c r="T12" s="85">
        <v>9.5253214795999359E-3</v>
      </c>
      <c r="U12" s="85">
        <v>2.4607080488966504E-3</v>
      </c>
      <c r="V12" s="85">
        <v>0</v>
      </c>
      <c r="W12" s="85">
        <v>0.97324972217812356</v>
      </c>
      <c r="X12" s="85">
        <v>1</v>
      </c>
    </row>
    <row r="13" spans="1:24" x14ac:dyDescent="0.25">
      <c r="A13" s="29"/>
      <c r="B13" s="19" t="s">
        <v>82</v>
      </c>
      <c r="C13" s="85">
        <v>2.7109351203167834E-2</v>
      </c>
      <c r="D13" s="85">
        <v>0.47212915016752971</v>
      </c>
      <c r="E13" s="85">
        <v>4.2643923240938165E-3</v>
      </c>
      <c r="F13" s="85">
        <v>3.3505939689308559E-3</v>
      </c>
      <c r="G13" s="85">
        <v>0.49314651233627782</v>
      </c>
      <c r="H13" s="85">
        <v>1</v>
      </c>
      <c r="I13" s="93"/>
      <c r="J13" s="85">
        <v>3.9509954058192957E-2</v>
      </c>
      <c r="K13" s="85">
        <v>0.96049004594180709</v>
      </c>
      <c r="L13" s="85">
        <v>1</v>
      </c>
      <c r="M13" s="93"/>
      <c r="N13" s="140">
        <v>0.36736526946107784</v>
      </c>
      <c r="O13" s="140">
        <v>0.63263473053892216</v>
      </c>
      <c r="P13" s="140">
        <v>1</v>
      </c>
      <c r="R13" s="85">
        <v>0.34152843601895733</v>
      </c>
      <c r="S13" s="85">
        <v>0.22097156398104265</v>
      </c>
      <c r="T13" s="85">
        <v>9.7748815165876773E-2</v>
      </c>
      <c r="U13" s="85">
        <v>0.10515402843601895</v>
      </c>
      <c r="V13" s="85" t="s">
        <v>162</v>
      </c>
      <c r="W13" s="85">
        <v>0.23400473933649288</v>
      </c>
      <c r="X13" s="85">
        <v>1</v>
      </c>
    </row>
    <row r="14" spans="1:24" x14ac:dyDescent="0.25">
      <c r="A14" s="29"/>
      <c r="B14" s="19" t="s">
        <v>83</v>
      </c>
      <c r="C14" s="85">
        <v>3.1645879188065544E-2</v>
      </c>
      <c r="D14" s="85">
        <v>0.20792369772560529</v>
      </c>
      <c r="E14" s="85">
        <v>0.11660552702372218</v>
      </c>
      <c r="F14" s="85">
        <v>1.9613597456590852E-2</v>
      </c>
      <c r="G14" s="85">
        <v>0.6242112986060161</v>
      </c>
      <c r="H14" s="85">
        <v>1</v>
      </c>
      <c r="I14" s="93"/>
      <c r="J14" s="85">
        <v>0.40876049866295056</v>
      </c>
      <c r="K14" s="85">
        <v>0.5912395013370495</v>
      </c>
      <c r="L14" s="85">
        <v>1</v>
      </c>
      <c r="M14" s="93"/>
      <c r="N14" s="140">
        <v>0.49186948666170688</v>
      </c>
      <c r="O14" s="140">
        <v>0.50813051333829318</v>
      </c>
      <c r="P14" s="140">
        <v>1</v>
      </c>
      <c r="R14" s="85">
        <v>0.35258098724044745</v>
      </c>
      <c r="S14" s="85">
        <v>0.26021961481886907</v>
      </c>
      <c r="T14" s="85">
        <v>0.15434611569117093</v>
      </c>
      <c r="U14" s="85">
        <v>0.23131392604248624</v>
      </c>
      <c r="V14" s="85">
        <v>1.5393562070263058E-3</v>
      </c>
      <c r="W14" s="85">
        <v>0</v>
      </c>
      <c r="X14" s="85">
        <v>1</v>
      </c>
    </row>
    <row r="15" spans="1:24" x14ac:dyDescent="0.25">
      <c r="A15" s="29"/>
      <c r="B15" s="19" t="s">
        <v>84</v>
      </c>
      <c r="C15" s="85">
        <v>3.1333531333531332E-2</v>
      </c>
      <c r="D15" s="85">
        <v>0.1536976536976537</v>
      </c>
      <c r="E15" s="85">
        <v>2.8660528660528661E-2</v>
      </c>
      <c r="F15" s="85">
        <v>7.1280071280071279E-3</v>
      </c>
      <c r="G15" s="85">
        <v>0.77918027918027921</v>
      </c>
      <c r="H15" s="85">
        <v>1</v>
      </c>
      <c r="I15" s="93"/>
      <c r="J15" s="85">
        <v>0.3410283315844701</v>
      </c>
      <c r="K15" s="85">
        <v>0.6589716684155299</v>
      </c>
      <c r="L15" s="85">
        <v>1</v>
      </c>
      <c r="M15" s="93"/>
      <c r="N15" s="140">
        <v>0.45129711209006362</v>
      </c>
      <c r="O15" s="140">
        <v>0.54870288790993604</v>
      </c>
      <c r="P15" s="140">
        <v>1</v>
      </c>
      <c r="R15" s="85">
        <v>0.27505715317049695</v>
      </c>
      <c r="S15" s="85">
        <v>0.17386596077487668</v>
      </c>
      <c r="T15" s="85">
        <v>0.49127662134520517</v>
      </c>
      <c r="U15" s="85">
        <v>5.980026470942125E-2</v>
      </c>
      <c r="V15" s="85">
        <v>0</v>
      </c>
      <c r="W15" s="85">
        <v>0</v>
      </c>
      <c r="X15" s="85">
        <v>1</v>
      </c>
    </row>
    <row r="16" spans="1:24" x14ac:dyDescent="0.25">
      <c r="A16" s="29"/>
      <c r="B16" s="19" t="s">
        <v>85</v>
      </c>
      <c r="C16" s="85">
        <v>5.8027079303675051E-3</v>
      </c>
      <c r="D16" s="85">
        <v>0.38242608455374411</v>
      </c>
      <c r="E16" s="85">
        <v>2.1552915169936446E-2</v>
      </c>
      <c r="F16" s="85">
        <v>6.6316662061342915E-3</v>
      </c>
      <c r="G16" s="85">
        <v>0.5835866261398176</v>
      </c>
      <c r="H16" s="85">
        <v>1</v>
      </c>
      <c r="I16" s="93"/>
      <c r="J16" s="85">
        <v>0.21021093000958774</v>
      </c>
      <c r="K16" s="85">
        <v>0.78978906999041232</v>
      </c>
      <c r="L16" s="85">
        <v>1</v>
      </c>
      <c r="M16" s="93"/>
      <c r="N16" s="140">
        <v>0.38455753321634495</v>
      </c>
      <c r="O16" s="140">
        <v>0.61544246678365511</v>
      </c>
      <c r="P16" s="140">
        <v>1</v>
      </c>
      <c r="R16" s="85">
        <v>0.53198127925117</v>
      </c>
      <c r="S16" s="85">
        <v>0.28727434811678182</v>
      </c>
      <c r="T16" s="85">
        <v>8.6026298194784939E-2</v>
      </c>
      <c r="U16" s="85">
        <v>9.4718074437263211E-2</v>
      </c>
      <c r="V16" s="85">
        <v>0</v>
      </c>
      <c r="W16" s="85">
        <v>0</v>
      </c>
      <c r="X16" s="85">
        <v>1</v>
      </c>
    </row>
    <row r="17" spans="1:24" x14ac:dyDescent="0.25">
      <c r="A17" s="29"/>
      <c r="B17" s="19" t="s">
        <v>86</v>
      </c>
      <c r="C17" s="85">
        <v>7.0070070070070069E-3</v>
      </c>
      <c r="D17" s="85">
        <v>0.6526526526526526</v>
      </c>
      <c r="E17" s="85">
        <v>9.3426760093426754E-3</v>
      </c>
      <c r="F17" s="85" t="s">
        <v>162</v>
      </c>
      <c r="G17" s="85">
        <v>0.32932932932932935</v>
      </c>
      <c r="H17" s="85">
        <v>1</v>
      </c>
      <c r="I17" s="93"/>
      <c r="J17" s="85">
        <v>8.0904028824107438E-2</v>
      </c>
      <c r="K17" s="85">
        <v>0.91909597117589259</v>
      </c>
      <c r="L17" s="85">
        <v>1</v>
      </c>
      <c r="M17" s="93"/>
      <c r="N17" s="140">
        <v>0.29038224414303332</v>
      </c>
      <c r="O17" s="140">
        <v>0.70961775585696674</v>
      </c>
      <c r="P17" s="140">
        <v>1</v>
      </c>
      <c r="R17" s="85">
        <v>0.39914031317163035</v>
      </c>
      <c r="S17" s="85">
        <v>0.30365366902057106</v>
      </c>
      <c r="T17" s="85">
        <v>0.13294442738716611</v>
      </c>
      <c r="U17" s="85">
        <v>0.16395455941050047</v>
      </c>
      <c r="V17" s="85" t="s">
        <v>162</v>
      </c>
      <c r="W17" s="85">
        <v>0</v>
      </c>
      <c r="X17" s="85">
        <v>1</v>
      </c>
    </row>
    <row r="18" spans="1:24" x14ac:dyDescent="0.25">
      <c r="A18" s="29"/>
      <c r="B18" s="19" t="s">
        <v>87</v>
      </c>
      <c r="C18" s="85" t="s">
        <v>162</v>
      </c>
      <c r="D18" s="85">
        <v>0.91456903127383682</v>
      </c>
      <c r="E18" s="85">
        <v>9.9160945842868033E-3</v>
      </c>
      <c r="F18" s="85">
        <v>0</v>
      </c>
      <c r="G18" s="85">
        <v>6.9412662090007626E-2</v>
      </c>
      <c r="H18" s="85">
        <v>1</v>
      </c>
      <c r="I18" s="93"/>
      <c r="J18" s="85">
        <v>6.5264684554024649E-2</v>
      </c>
      <c r="K18" s="85">
        <v>0.93473531544597532</v>
      </c>
      <c r="L18" s="85">
        <v>1</v>
      </c>
      <c r="M18" s="93"/>
      <c r="N18" s="140">
        <v>0.28769118718135472</v>
      </c>
      <c r="O18" s="140">
        <v>0.71230881281864533</v>
      </c>
      <c r="P18" s="140">
        <v>1</v>
      </c>
      <c r="R18" s="85">
        <v>0.73231132075471694</v>
      </c>
      <c r="S18" s="85">
        <v>0.21344339622641509</v>
      </c>
      <c r="T18" s="85">
        <v>4.4221698113207544E-2</v>
      </c>
      <c r="U18" s="85">
        <v>1.0023584905660377E-2</v>
      </c>
      <c r="V18" s="85">
        <v>0</v>
      </c>
      <c r="W18" s="85">
        <v>0</v>
      </c>
      <c r="X18" s="85">
        <v>1</v>
      </c>
    </row>
    <row r="19" spans="1:24" x14ac:dyDescent="0.25">
      <c r="A19" s="29"/>
      <c r="B19" s="19" t="s">
        <v>88</v>
      </c>
      <c r="C19" s="85">
        <v>4.1297935103244837E-3</v>
      </c>
      <c r="D19" s="85">
        <v>0.71976401179941008</v>
      </c>
      <c r="E19" s="85">
        <v>1.9605173587474472E-2</v>
      </c>
      <c r="F19" s="85">
        <v>2.9498525073746312E-3</v>
      </c>
      <c r="G19" s="85">
        <v>0.25355116859541638</v>
      </c>
      <c r="H19" s="85">
        <v>1</v>
      </c>
      <c r="I19" s="93"/>
      <c r="J19" s="85">
        <v>0.18182155719749007</v>
      </c>
      <c r="K19" s="85">
        <v>0.81817844280250995</v>
      </c>
      <c r="L19" s="85">
        <v>1</v>
      </c>
      <c r="M19" s="93"/>
      <c r="N19" s="140">
        <v>0.3085012527790521</v>
      </c>
      <c r="O19" s="140">
        <v>0.69149874722094784</v>
      </c>
      <c r="P19" s="140">
        <v>1</v>
      </c>
      <c r="R19" s="85">
        <v>0.71266007795100228</v>
      </c>
      <c r="S19" s="85">
        <v>0.23190423162583518</v>
      </c>
      <c r="T19" s="85">
        <v>5.2616926503340759E-2</v>
      </c>
      <c r="U19" s="85">
        <v>2.8187639198218261E-3</v>
      </c>
      <c r="V19" s="85">
        <v>0</v>
      </c>
      <c r="W19" s="85">
        <v>0</v>
      </c>
      <c r="X19" s="85">
        <v>1</v>
      </c>
    </row>
    <row r="20" spans="1:24" x14ac:dyDescent="0.25">
      <c r="A20" s="29"/>
      <c r="B20" s="19" t="s">
        <v>89</v>
      </c>
      <c r="C20" s="85">
        <v>3.9120321421019242E-3</v>
      </c>
      <c r="D20" s="85">
        <v>0.81708606470712619</v>
      </c>
      <c r="E20" s="85">
        <v>1.0467329245083527E-2</v>
      </c>
      <c r="F20" s="85">
        <v>2.326073165574117E-3</v>
      </c>
      <c r="G20" s="85">
        <v>0.1662085007401142</v>
      </c>
      <c r="H20" s="85">
        <v>1</v>
      </c>
      <c r="I20" s="93"/>
      <c r="J20" s="85">
        <v>4.3423003600932007E-2</v>
      </c>
      <c r="K20" s="85">
        <v>0.95657699639906801</v>
      </c>
      <c r="L20" s="85">
        <v>1</v>
      </c>
      <c r="M20" s="93"/>
      <c r="N20" s="140">
        <v>0.30312314686696978</v>
      </c>
      <c r="O20" s="140">
        <v>0.69687685313303027</v>
      </c>
      <c r="P20" s="140">
        <v>1</v>
      </c>
      <c r="R20" s="85">
        <v>0.56106194690265487</v>
      </c>
      <c r="S20" s="85">
        <v>0.2647000983284169</v>
      </c>
      <c r="T20" s="85">
        <v>0.11091445427728613</v>
      </c>
      <c r="U20" s="85">
        <v>6.3225172074729594E-2</v>
      </c>
      <c r="V20" s="85" t="s">
        <v>162</v>
      </c>
      <c r="W20" s="85">
        <v>0</v>
      </c>
      <c r="X20" s="85">
        <v>1</v>
      </c>
    </row>
    <row r="21" spans="1:24" x14ac:dyDescent="0.25">
      <c r="A21" s="29"/>
      <c r="B21" s="19" t="s">
        <v>90</v>
      </c>
      <c r="C21" s="85" t="s">
        <v>162</v>
      </c>
      <c r="D21" s="85" t="s">
        <v>162</v>
      </c>
      <c r="E21" s="85">
        <v>0.37237643872714965</v>
      </c>
      <c r="F21" s="85">
        <v>0.60595802301963442</v>
      </c>
      <c r="G21" s="85">
        <v>1.4895057549085985E-2</v>
      </c>
      <c r="H21" s="85">
        <v>1</v>
      </c>
      <c r="I21" s="93"/>
      <c r="J21" s="85" t="s">
        <v>162</v>
      </c>
      <c r="K21" s="85">
        <v>0.99865771812080539</v>
      </c>
      <c r="L21" s="85">
        <v>1</v>
      </c>
      <c r="M21" s="93"/>
      <c r="N21" s="140">
        <v>0.47884486232370721</v>
      </c>
      <c r="O21" s="140">
        <v>0.52115513767629285</v>
      </c>
      <c r="P21" s="140">
        <v>1</v>
      </c>
      <c r="R21" s="85">
        <v>0</v>
      </c>
      <c r="S21" s="85">
        <v>0</v>
      </c>
      <c r="T21" s="85">
        <v>0.88456375838926171</v>
      </c>
      <c r="U21" s="85">
        <v>0.11543624161073826</v>
      </c>
      <c r="V21" s="85">
        <v>0</v>
      </c>
      <c r="W21" s="85">
        <v>0</v>
      </c>
      <c r="X21" s="85">
        <v>1</v>
      </c>
    </row>
    <row r="22" spans="1:24" x14ac:dyDescent="0.25">
      <c r="A22" s="29"/>
      <c r="B22" s="19" t="s">
        <v>91</v>
      </c>
      <c r="C22" s="85">
        <v>9.5162569389373505E-3</v>
      </c>
      <c r="D22" s="85">
        <v>2.1411578112609041E-2</v>
      </c>
      <c r="E22" s="85">
        <v>0.44567803330689931</v>
      </c>
      <c r="F22" s="85">
        <v>0.37589214908802537</v>
      </c>
      <c r="G22" s="85">
        <v>0.14750198255352895</v>
      </c>
      <c r="H22" s="85">
        <v>1</v>
      </c>
      <c r="I22" s="93"/>
      <c r="J22" s="85">
        <v>0.12087912087912088</v>
      </c>
      <c r="K22" s="85">
        <v>0.87912087912087911</v>
      </c>
      <c r="L22" s="85">
        <v>1</v>
      </c>
      <c r="M22" s="93"/>
      <c r="N22" s="140">
        <v>0.41689879294336118</v>
      </c>
      <c r="O22" s="140">
        <v>0.58310120705663882</v>
      </c>
      <c r="P22" s="140">
        <v>1</v>
      </c>
      <c r="R22" s="85">
        <v>0.3014705882352941</v>
      </c>
      <c r="S22" s="85">
        <v>0.15716911764705882</v>
      </c>
      <c r="T22" s="85">
        <v>0.45036764705882354</v>
      </c>
      <c r="U22" s="85">
        <v>9.0992647058823525E-2</v>
      </c>
      <c r="V22" s="85">
        <v>0</v>
      </c>
      <c r="W22" s="85">
        <v>0</v>
      </c>
      <c r="X22" s="85">
        <v>1</v>
      </c>
    </row>
    <row r="23" spans="1:24" x14ac:dyDescent="0.25">
      <c r="A23" s="29"/>
      <c r="B23" s="19" t="s">
        <v>92</v>
      </c>
      <c r="C23" s="85">
        <v>0</v>
      </c>
      <c r="D23" s="85">
        <v>2.3823028927963699E-2</v>
      </c>
      <c r="E23" s="85">
        <v>1.9285309132161088E-2</v>
      </c>
      <c r="F23" s="85">
        <v>6.8065796937039139E-3</v>
      </c>
      <c r="G23" s="85">
        <v>0.95008508224617128</v>
      </c>
      <c r="H23" s="85">
        <v>1</v>
      </c>
      <c r="I23" s="93"/>
      <c r="J23" s="85">
        <v>0.18125323666494045</v>
      </c>
      <c r="K23" s="85">
        <v>0.81874676333505958</v>
      </c>
      <c r="L23" s="85">
        <v>1</v>
      </c>
      <c r="M23" s="93"/>
      <c r="N23" s="140">
        <v>0.50436469447138699</v>
      </c>
      <c r="O23" s="140">
        <v>0.49563530552861301</v>
      </c>
      <c r="P23" s="140">
        <v>1</v>
      </c>
      <c r="R23" s="85">
        <v>0.14163090128755365</v>
      </c>
      <c r="S23" s="85">
        <v>0.17119694802098234</v>
      </c>
      <c r="T23" s="85">
        <v>0.38912732474964234</v>
      </c>
      <c r="U23" s="85">
        <v>0.29804482594182163</v>
      </c>
      <c r="V23" s="85">
        <v>0</v>
      </c>
      <c r="W23" s="85">
        <v>0</v>
      </c>
      <c r="X23" s="85">
        <v>1</v>
      </c>
    </row>
    <row r="24" spans="1:24" x14ac:dyDescent="0.25">
      <c r="A24" s="29"/>
      <c r="B24" s="19" t="s">
        <v>93</v>
      </c>
      <c r="C24" s="85">
        <v>1.155795876985468E-2</v>
      </c>
      <c r="D24" s="85">
        <v>0.51226765799256502</v>
      </c>
      <c r="E24" s="85">
        <v>2.710375126732004E-2</v>
      </c>
      <c r="F24" s="85">
        <v>2.2980736735383578E-3</v>
      </c>
      <c r="G24" s="85">
        <v>0.44677255829672186</v>
      </c>
      <c r="H24" s="85">
        <v>1</v>
      </c>
      <c r="I24" s="93"/>
      <c r="J24" s="85">
        <v>0.17561100121243062</v>
      </c>
      <c r="K24" s="85">
        <v>0.82438899878756944</v>
      </c>
      <c r="L24" s="85">
        <v>1</v>
      </c>
      <c r="M24" s="93"/>
      <c r="N24" s="140">
        <v>0.38694808345463366</v>
      </c>
      <c r="O24" s="140">
        <v>0.61305191654536628</v>
      </c>
      <c r="P24" s="140">
        <v>1</v>
      </c>
      <c r="R24" s="85">
        <v>4.2945884601600766E-2</v>
      </c>
      <c r="S24" s="85">
        <v>0</v>
      </c>
      <c r="T24" s="85">
        <v>0.87432803727153263</v>
      </c>
      <c r="U24" s="85">
        <v>8.2188507944092701E-2</v>
      </c>
      <c r="V24" s="85" t="s">
        <v>162</v>
      </c>
      <c r="W24" s="85">
        <v>0</v>
      </c>
      <c r="X24" s="85">
        <v>1</v>
      </c>
    </row>
    <row r="25" spans="1:24" x14ac:dyDescent="0.25">
      <c r="A25" s="29"/>
      <c r="B25" s="19" t="s">
        <v>94</v>
      </c>
      <c r="C25" s="85">
        <v>1.2507988678900758E-2</v>
      </c>
      <c r="D25" s="85">
        <v>0.32128184059161874</v>
      </c>
      <c r="E25" s="85">
        <v>9.4951154934721088E-3</v>
      </c>
      <c r="F25" s="85">
        <v>2.1911804984935633E-3</v>
      </c>
      <c r="G25" s="85">
        <v>0.65452387473751483</v>
      </c>
      <c r="H25" s="85">
        <v>1</v>
      </c>
      <c r="I25" s="93"/>
      <c r="J25" s="85">
        <v>6.1912298668652825E-2</v>
      </c>
      <c r="K25" s="85">
        <v>0.93808770133134722</v>
      </c>
      <c r="L25" s="85">
        <v>1</v>
      </c>
      <c r="M25" s="93"/>
      <c r="N25" s="140">
        <v>0.39687055476529159</v>
      </c>
      <c r="O25" s="140">
        <v>0.60312944523470835</v>
      </c>
      <c r="P25" s="140">
        <v>1</v>
      </c>
      <c r="R25" s="85">
        <v>0.48142264583884919</v>
      </c>
      <c r="S25" s="85">
        <v>0.2558467919865855</v>
      </c>
      <c r="T25" s="85">
        <v>0.19530491571794192</v>
      </c>
      <c r="U25" s="85">
        <v>6.7337392992674966E-2</v>
      </c>
      <c r="V25" s="85" t="s">
        <v>162</v>
      </c>
      <c r="W25" s="85">
        <v>0</v>
      </c>
      <c r="X25" s="85">
        <v>1</v>
      </c>
    </row>
    <row r="26" spans="1:24" x14ac:dyDescent="0.25">
      <c r="A26" s="29"/>
      <c r="B26" s="19" t="s">
        <v>95</v>
      </c>
      <c r="C26" s="85">
        <v>1.0953346855983773E-2</v>
      </c>
      <c r="D26" s="85">
        <v>9.1683569979716023E-2</v>
      </c>
      <c r="E26" s="85">
        <v>1.1764705882352941E-2</v>
      </c>
      <c r="F26" s="85" t="s">
        <v>162</v>
      </c>
      <c r="G26" s="85">
        <v>0.88438133874239355</v>
      </c>
      <c r="H26" s="85">
        <v>1</v>
      </c>
      <c r="I26" s="93"/>
      <c r="J26" s="85">
        <v>6.6425120772946863E-2</v>
      </c>
      <c r="K26" s="85">
        <v>0.93357487922705318</v>
      </c>
      <c r="L26" s="85">
        <v>1</v>
      </c>
      <c r="M26" s="93"/>
      <c r="N26" s="140">
        <v>0.38234134804887665</v>
      </c>
      <c r="O26" s="140">
        <v>0.61765865195112335</v>
      </c>
      <c r="P26" s="140">
        <v>1</v>
      </c>
      <c r="R26" s="85">
        <v>0.43917605907500973</v>
      </c>
      <c r="S26" s="85">
        <v>0.32141469102215314</v>
      </c>
      <c r="T26" s="85">
        <v>0.11348620287602021</v>
      </c>
      <c r="U26" s="85">
        <v>0.12592304702681695</v>
      </c>
      <c r="V26" s="85">
        <v>0</v>
      </c>
      <c r="W26" s="85">
        <v>0</v>
      </c>
      <c r="X26" s="85">
        <v>1</v>
      </c>
    </row>
    <row r="27" spans="1:24" ht="17.25" x14ac:dyDescent="0.25">
      <c r="A27" s="29"/>
      <c r="B27" s="19" t="s">
        <v>175</v>
      </c>
      <c r="C27" s="85">
        <v>2.6086956521739129E-2</v>
      </c>
      <c r="D27" s="85">
        <v>0.18260869565217391</v>
      </c>
      <c r="E27" s="85">
        <v>1.1835748792270532E-2</v>
      </c>
      <c r="F27" s="85">
        <v>3.8647342995169081E-3</v>
      </c>
      <c r="G27" s="85">
        <v>0.77560386473429954</v>
      </c>
      <c r="H27" s="85">
        <v>1</v>
      </c>
      <c r="I27" s="93"/>
      <c r="J27" s="85">
        <v>0.11457837065269176</v>
      </c>
      <c r="K27" s="85">
        <v>0.88542162934730828</v>
      </c>
      <c r="L27" s="85">
        <v>1</v>
      </c>
      <c r="M27" s="93"/>
      <c r="N27" s="140">
        <v>0.39391143911439114</v>
      </c>
      <c r="O27" s="140">
        <v>0.60608856088560881</v>
      </c>
      <c r="P27" s="140">
        <v>1</v>
      </c>
      <c r="R27" s="85">
        <v>0.31096299701218111</v>
      </c>
      <c r="S27" s="85">
        <v>0.16134222017926914</v>
      </c>
      <c r="T27" s="85">
        <v>8.1590438979544933E-2</v>
      </c>
      <c r="U27" s="85">
        <v>7.1247988968053316E-2</v>
      </c>
      <c r="V27" s="85">
        <v>0</v>
      </c>
      <c r="W27" s="85">
        <v>0.37485635486095148</v>
      </c>
      <c r="X27" s="85">
        <v>1</v>
      </c>
    </row>
    <row r="28" spans="1:24" x14ac:dyDescent="0.25">
      <c r="A28" s="29"/>
      <c r="B28" s="19" t="s">
        <v>96</v>
      </c>
      <c r="C28" s="85">
        <v>1.3676019806649375E-2</v>
      </c>
      <c r="D28" s="85">
        <v>0.23319971704786607</v>
      </c>
      <c r="E28" s="85">
        <v>8.9601509078047637E-3</v>
      </c>
      <c r="F28" s="85">
        <v>4.0084885640179202E-3</v>
      </c>
      <c r="G28" s="85">
        <v>0.74015562367366183</v>
      </c>
      <c r="H28" s="85">
        <v>1</v>
      </c>
      <c r="I28" s="93"/>
      <c r="J28" s="85">
        <v>3.0284857571214394E-2</v>
      </c>
      <c r="K28" s="85">
        <v>0.96971514242878565</v>
      </c>
      <c r="L28" s="85">
        <v>1</v>
      </c>
      <c r="M28" s="93"/>
      <c r="N28" s="140">
        <v>0</v>
      </c>
      <c r="O28" s="140">
        <v>0</v>
      </c>
      <c r="P28" s="140">
        <v>0</v>
      </c>
      <c r="R28" s="85">
        <v>0.77296211251435132</v>
      </c>
      <c r="S28" s="85">
        <v>0.18226176808266362</v>
      </c>
      <c r="T28" s="85">
        <v>3.9609644087256028E-2</v>
      </c>
      <c r="U28" s="85">
        <v>5.1664753157290473E-3</v>
      </c>
      <c r="V28" s="85">
        <v>0</v>
      </c>
      <c r="W28" s="85">
        <v>0</v>
      </c>
      <c r="X28" s="85">
        <v>1</v>
      </c>
    </row>
    <row r="29" spans="1:24" x14ac:dyDescent="0.25">
      <c r="A29" s="29"/>
      <c r="B29" s="19" t="s">
        <v>97</v>
      </c>
      <c r="C29" s="85">
        <v>7.2010869565217392E-3</v>
      </c>
      <c r="D29" s="85">
        <v>0.7144021739130435</v>
      </c>
      <c r="E29" s="85">
        <v>7.2010869565217392E-3</v>
      </c>
      <c r="F29" s="85">
        <v>1.766304347826087E-3</v>
      </c>
      <c r="G29" s="85">
        <v>0.26942934782608696</v>
      </c>
      <c r="H29" s="85">
        <v>1</v>
      </c>
      <c r="I29" s="93"/>
      <c r="J29" s="85">
        <v>3.1258721741557353E-2</v>
      </c>
      <c r="K29" s="85">
        <v>0.9687412782584427</v>
      </c>
      <c r="L29" s="85">
        <v>1</v>
      </c>
      <c r="M29" s="93"/>
      <c r="N29" s="140">
        <v>0.30325192634190934</v>
      </c>
      <c r="O29" s="140">
        <v>0.69674807365809066</v>
      </c>
      <c r="P29" s="140">
        <v>1</v>
      </c>
      <c r="R29" s="85">
        <v>0.69001331557922774</v>
      </c>
      <c r="S29" s="85">
        <v>0.21651131824234354</v>
      </c>
      <c r="T29" s="85">
        <v>6.7110519307589878E-2</v>
      </c>
      <c r="U29" s="85">
        <v>2.5565912117177098E-2</v>
      </c>
      <c r="V29" s="85" t="s">
        <v>162</v>
      </c>
      <c r="W29" s="85">
        <v>0</v>
      </c>
      <c r="X29" s="85">
        <v>1</v>
      </c>
    </row>
    <row r="30" spans="1:24" x14ac:dyDescent="0.25">
      <c r="A30" s="29"/>
      <c r="B30" s="19" t="s">
        <v>98</v>
      </c>
      <c r="C30" s="85">
        <v>1.1490125673249552E-2</v>
      </c>
      <c r="D30" s="85">
        <v>1.6876122082585279E-2</v>
      </c>
      <c r="E30" s="85">
        <v>8.2585278276481149E-3</v>
      </c>
      <c r="F30" s="85" t="s">
        <v>162</v>
      </c>
      <c r="G30" s="85">
        <v>0.9619389587073609</v>
      </c>
      <c r="H30" s="85">
        <v>1</v>
      </c>
      <c r="I30" s="93"/>
      <c r="J30" s="85">
        <v>1.9079685746352413E-2</v>
      </c>
      <c r="K30" s="85">
        <v>0.98092031425364756</v>
      </c>
      <c r="L30" s="85">
        <v>1</v>
      </c>
      <c r="M30" s="93"/>
      <c r="N30" s="140">
        <v>0.37643378519290926</v>
      </c>
      <c r="O30" s="140">
        <v>0.62356621480709074</v>
      </c>
      <c r="P30" s="140">
        <v>1</v>
      </c>
      <c r="R30" s="85">
        <v>0.61514414727335875</v>
      </c>
      <c r="S30" s="85">
        <v>0.24348732198680098</v>
      </c>
      <c r="T30" s="85">
        <v>8.0930878777353249E-2</v>
      </c>
      <c r="U30" s="85">
        <v>5.6964223688780825E-2</v>
      </c>
      <c r="V30" s="85" t="s">
        <v>162</v>
      </c>
      <c r="W30" s="85">
        <v>0</v>
      </c>
      <c r="X30" s="85">
        <v>1</v>
      </c>
    </row>
    <row r="31" spans="1:24" x14ac:dyDescent="0.25">
      <c r="A31" s="29"/>
      <c r="B31" s="19" t="s">
        <v>99</v>
      </c>
      <c r="C31" s="85">
        <v>6.3073394495412848E-3</v>
      </c>
      <c r="D31" s="85">
        <v>0.76615061162079512</v>
      </c>
      <c r="E31" s="85">
        <v>1.8922018348623854E-2</v>
      </c>
      <c r="F31" s="85">
        <v>2.675840978593272E-3</v>
      </c>
      <c r="G31" s="85">
        <v>0.20594418960244648</v>
      </c>
      <c r="H31" s="85">
        <v>1</v>
      </c>
      <c r="I31" s="93"/>
      <c r="J31" s="85">
        <v>5.666824869482677E-2</v>
      </c>
      <c r="K31" s="85">
        <v>0.94333175130517322</v>
      </c>
      <c r="L31" s="85">
        <v>1</v>
      </c>
      <c r="M31" s="93"/>
      <c r="N31" s="140">
        <v>0.30677009873060651</v>
      </c>
      <c r="O31" s="140">
        <v>0.69322990126939354</v>
      </c>
      <c r="P31" s="140">
        <v>1</v>
      </c>
      <c r="R31" s="85">
        <v>0.42163889128745358</v>
      </c>
      <c r="S31" s="85">
        <v>0.31776185130817719</v>
      </c>
      <c r="T31" s="85">
        <v>0.15197305932130215</v>
      </c>
      <c r="U31" s="85">
        <v>0</v>
      </c>
      <c r="V31" s="85" t="s">
        <v>162</v>
      </c>
      <c r="W31" s="85">
        <v>0.10845350142474743</v>
      </c>
      <c r="X31" s="85">
        <v>1</v>
      </c>
    </row>
    <row r="32" spans="1:24" ht="17.25" x14ac:dyDescent="0.25">
      <c r="A32" s="29"/>
      <c r="B32" s="19" t="s">
        <v>183</v>
      </c>
      <c r="C32" s="85">
        <v>1.0244547257105089E-2</v>
      </c>
      <c r="D32" s="85">
        <v>0.24206873760740252</v>
      </c>
      <c r="E32" s="85">
        <v>2.7924653007270324E-2</v>
      </c>
      <c r="F32" s="85">
        <v>4.626569729015202E-3</v>
      </c>
      <c r="G32" s="85">
        <v>0.71513549239920693</v>
      </c>
      <c r="H32" s="85">
        <v>1</v>
      </c>
      <c r="I32" s="93"/>
      <c r="J32" s="85">
        <v>0.21479418136799752</v>
      </c>
      <c r="K32" s="85">
        <v>0.78520581863200245</v>
      </c>
      <c r="L32" s="85">
        <v>1</v>
      </c>
      <c r="M32" s="93"/>
      <c r="N32" s="140">
        <v>0.42549295774647888</v>
      </c>
      <c r="O32" s="140">
        <v>0.57450704225352112</v>
      </c>
      <c r="P32" s="140">
        <v>1</v>
      </c>
      <c r="R32" s="85">
        <v>0.51446855870895936</v>
      </c>
      <c r="S32" s="85">
        <v>0.27267668336115747</v>
      </c>
      <c r="T32" s="85">
        <v>0.10475792988313856</v>
      </c>
      <c r="U32" s="85">
        <v>0.10809682804674457</v>
      </c>
      <c r="V32" s="85">
        <v>0</v>
      </c>
      <c r="W32" s="85">
        <v>0</v>
      </c>
      <c r="X32" s="85">
        <v>1</v>
      </c>
    </row>
    <row r="33" spans="1:24" x14ac:dyDescent="0.25">
      <c r="A33" s="29"/>
      <c r="B33" s="19" t="s">
        <v>100</v>
      </c>
      <c r="C33" s="85">
        <v>8.7556892694592298E-3</v>
      </c>
      <c r="D33" s="85">
        <v>0.54134845329013348</v>
      </c>
      <c r="E33" s="85">
        <v>0</v>
      </c>
      <c r="F33" s="85">
        <v>1.195710869397516E-3</v>
      </c>
      <c r="G33" s="85">
        <v>0.44870014657100982</v>
      </c>
      <c r="H33" s="85">
        <v>1</v>
      </c>
      <c r="I33" s="93"/>
      <c r="J33" s="85">
        <v>4.8689570363538541E-2</v>
      </c>
      <c r="K33" s="85">
        <v>0.95131042963646151</v>
      </c>
      <c r="L33" s="85">
        <v>1</v>
      </c>
      <c r="M33" s="93"/>
      <c r="N33" s="140">
        <v>0.35418817537339115</v>
      </c>
      <c r="O33" s="140">
        <v>0.6458118246266088</v>
      </c>
      <c r="P33" s="140">
        <v>1</v>
      </c>
      <c r="R33" s="85">
        <v>0.70996441281138789</v>
      </c>
      <c r="S33" s="85">
        <v>0.18406104571585</v>
      </c>
      <c r="T33" s="85">
        <v>6.1593211059403227E-2</v>
      </c>
      <c r="U33" s="85">
        <v>4.2157131125102658E-2</v>
      </c>
      <c r="V33" s="85">
        <v>2.224199288256228E-3</v>
      </c>
      <c r="W33" s="85">
        <v>0</v>
      </c>
      <c r="X33" s="85">
        <v>1</v>
      </c>
    </row>
    <row r="34" spans="1:24" ht="17.25" x14ac:dyDescent="0.25">
      <c r="A34" s="29"/>
      <c r="B34" s="19" t="s">
        <v>176</v>
      </c>
      <c r="C34" s="85">
        <v>4.7660311958405546E-2</v>
      </c>
      <c r="D34" s="85">
        <v>0.2339688041594454</v>
      </c>
      <c r="E34" s="85">
        <v>4.6793760831889082E-2</v>
      </c>
      <c r="F34" s="85">
        <v>3.7137905422134194E-3</v>
      </c>
      <c r="G34" s="85">
        <v>0.66786333250804653</v>
      </c>
      <c r="H34" s="85">
        <v>1</v>
      </c>
      <c r="I34" s="93"/>
      <c r="J34" s="85">
        <v>9.3104373490743228E-2</v>
      </c>
      <c r="K34" s="85">
        <v>0.90689562650925681</v>
      </c>
      <c r="L34" s="85">
        <v>1</v>
      </c>
      <c r="M34" s="93"/>
      <c r="N34" s="140">
        <v>0.3993944745805475</v>
      </c>
      <c r="O34" s="140">
        <v>0.60060552541945256</v>
      </c>
      <c r="P34" s="140">
        <v>1</v>
      </c>
      <c r="R34" s="85">
        <v>0.17152786396921932</v>
      </c>
      <c r="S34" s="85">
        <v>0.22626287700136527</v>
      </c>
      <c r="T34" s="85">
        <v>0.60220925902941547</v>
      </c>
      <c r="U34" s="85">
        <v>0</v>
      </c>
      <c r="V34" s="85">
        <v>0</v>
      </c>
      <c r="W34" s="85">
        <v>0</v>
      </c>
      <c r="X34" s="85">
        <v>1</v>
      </c>
    </row>
    <row r="35" spans="1:24" x14ac:dyDescent="0.25">
      <c r="A35" s="29"/>
      <c r="B35" s="19" t="s">
        <v>101</v>
      </c>
      <c r="C35" s="85">
        <v>2.7472527472527475E-3</v>
      </c>
      <c r="D35" s="85">
        <v>0.80050718512256969</v>
      </c>
      <c r="E35" s="85">
        <v>4.22654268808115E-3</v>
      </c>
      <c r="F35" s="85" t="s">
        <v>162</v>
      </c>
      <c r="G35" s="85">
        <v>0.19146238377007607</v>
      </c>
      <c r="H35" s="85">
        <v>1</v>
      </c>
      <c r="I35" s="93"/>
      <c r="J35" s="85">
        <v>9.0909090909090905E-3</v>
      </c>
      <c r="K35" s="85">
        <v>0.99090909090909096</v>
      </c>
      <c r="L35" s="85">
        <v>1</v>
      </c>
      <c r="M35" s="93"/>
      <c r="N35" s="140">
        <v>0.26888842889670878</v>
      </c>
      <c r="O35" s="140">
        <v>0.73111157110329128</v>
      </c>
      <c r="P35" s="140">
        <v>1</v>
      </c>
      <c r="R35" s="85">
        <v>0.77740790057700848</v>
      </c>
      <c r="S35" s="85">
        <v>0.17288060363959165</v>
      </c>
      <c r="T35" s="85">
        <v>3.2845095428317796E-2</v>
      </c>
      <c r="U35" s="85">
        <v>1.4647137150466045E-2</v>
      </c>
      <c r="V35" s="85" t="s">
        <v>162</v>
      </c>
      <c r="W35" s="85">
        <v>0</v>
      </c>
      <c r="X35" s="85">
        <v>1</v>
      </c>
    </row>
    <row r="36" spans="1:24" x14ac:dyDescent="0.25">
      <c r="A36" s="29"/>
      <c r="B36" s="19" t="s">
        <v>102</v>
      </c>
      <c r="C36" s="85">
        <v>9.6184335693901279E-3</v>
      </c>
      <c r="D36" s="85">
        <v>0.43663460522143538</v>
      </c>
      <c r="E36" s="85">
        <v>7.1874009089948204E-3</v>
      </c>
      <c r="F36" s="85">
        <v>2.4310326603953071E-3</v>
      </c>
      <c r="G36" s="85">
        <v>0.54412852763978437</v>
      </c>
      <c r="H36" s="85">
        <v>1</v>
      </c>
      <c r="I36" s="93"/>
      <c r="J36" s="85">
        <v>3.3354783354783354E-2</v>
      </c>
      <c r="K36" s="85">
        <v>0.96664521664521663</v>
      </c>
      <c r="L36" s="85">
        <v>1</v>
      </c>
      <c r="M36" s="93"/>
      <c r="N36" s="140">
        <v>0.360359450726979</v>
      </c>
      <c r="O36" s="140">
        <v>0.63964054927302105</v>
      </c>
      <c r="P36" s="140">
        <v>1</v>
      </c>
      <c r="R36" s="85">
        <v>0.56894635821800177</v>
      </c>
      <c r="S36" s="85">
        <v>0.26406707748257402</v>
      </c>
      <c r="T36" s="85">
        <v>9.6474391352661878E-2</v>
      </c>
      <c r="U36" s="85">
        <v>7.0411152641680977E-2</v>
      </c>
      <c r="V36" s="85" t="s">
        <v>162</v>
      </c>
      <c r="W36" s="85">
        <v>0</v>
      </c>
      <c r="X36" s="85">
        <v>1</v>
      </c>
    </row>
    <row r="37" spans="1:24" x14ac:dyDescent="0.25">
      <c r="A37" s="29"/>
      <c r="B37" s="19" t="s">
        <v>103</v>
      </c>
      <c r="C37" s="85">
        <v>9.0090090090090086E-2</v>
      </c>
      <c r="D37" s="85" t="s">
        <v>162</v>
      </c>
      <c r="E37" s="85" t="s">
        <v>162</v>
      </c>
      <c r="F37" s="85">
        <v>0</v>
      </c>
      <c r="G37" s="85">
        <v>0.89961389961389959</v>
      </c>
      <c r="H37" s="85">
        <v>1</v>
      </c>
      <c r="I37" s="93"/>
      <c r="J37" s="85">
        <v>0.17609254498714652</v>
      </c>
      <c r="K37" s="85">
        <v>0.82390745501285345</v>
      </c>
      <c r="L37" s="85">
        <v>1</v>
      </c>
      <c r="M37" s="93"/>
      <c r="N37" s="140">
        <v>0.37096774193548387</v>
      </c>
      <c r="O37" s="140">
        <v>0.62903225806451613</v>
      </c>
      <c r="P37" s="140">
        <v>1</v>
      </c>
      <c r="R37" s="85">
        <v>0.47448979591836737</v>
      </c>
      <c r="S37" s="85">
        <v>0.31020408163265306</v>
      </c>
      <c r="T37" s="85">
        <v>0.1489795918367347</v>
      </c>
      <c r="U37" s="85">
        <v>6.6326530612244902E-2</v>
      </c>
      <c r="V37" s="85">
        <v>0</v>
      </c>
      <c r="W37" s="85">
        <v>0</v>
      </c>
      <c r="X37" s="85">
        <v>1</v>
      </c>
    </row>
    <row r="38" spans="1:24" x14ac:dyDescent="0.25">
      <c r="A38" s="29"/>
      <c r="B38" s="19" t="s">
        <v>104</v>
      </c>
      <c r="C38" s="85">
        <v>1.620859760394644E-2</v>
      </c>
      <c r="D38" s="85">
        <v>0.22692036645525018</v>
      </c>
      <c r="E38" s="85">
        <v>1.5503875968992248E-2</v>
      </c>
      <c r="F38" s="85">
        <v>7.7519379844961239E-3</v>
      </c>
      <c r="G38" s="85">
        <v>0.73361522198731499</v>
      </c>
      <c r="H38" s="85">
        <v>1</v>
      </c>
      <c r="I38" s="93"/>
      <c r="J38" s="85">
        <v>0.11839834311356576</v>
      </c>
      <c r="K38" s="85">
        <v>0.88160165688643422</v>
      </c>
      <c r="L38" s="85">
        <v>1</v>
      </c>
      <c r="M38" s="93"/>
      <c r="N38" s="140">
        <v>0.33742727860374921</v>
      </c>
      <c r="O38" s="140">
        <v>0.66257272139625079</v>
      </c>
      <c r="P38" s="140">
        <v>1</v>
      </c>
      <c r="R38" s="85">
        <v>0.54930488199159389</v>
      </c>
      <c r="S38" s="85">
        <v>0.29679922405431619</v>
      </c>
      <c r="T38" s="85">
        <v>0.14775299062398967</v>
      </c>
      <c r="U38" s="85">
        <v>5.8195926285160042E-3</v>
      </c>
      <c r="V38" s="85" t="s">
        <v>162</v>
      </c>
      <c r="W38" s="85">
        <v>0</v>
      </c>
      <c r="X38" s="85">
        <v>1</v>
      </c>
    </row>
    <row r="39" spans="1:24" x14ac:dyDescent="0.25">
      <c r="A39" s="29"/>
      <c r="B39" s="19" t="s">
        <v>105</v>
      </c>
      <c r="C39" s="85">
        <v>2.161759224748416E-2</v>
      </c>
      <c r="D39" s="85">
        <v>0.30152814014163248</v>
      </c>
      <c r="E39" s="85">
        <v>9.9888184867685428E-2</v>
      </c>
      <c r="F39" s="85">
        <v>2.3481177786060379E-2</v>
      </c>
      <c r="G39" s="85">
        <v>0.55348490495713754</v>
      </c>
      <c r="H39" s="85">
        <v>1</v>
      </c>
      <c r="I39" s="93"/>
      <c r="J39" s="85">
        <v>0.26251312565628282</v>
      </c>
      <c r="K39" s="85">
        <v>0.73748687434371718</v>
      </c>
      <c r="L39" s="85">
        <v>1</v>
      </c>
      <c r="M39" s="93"/>
      <c r="N39" s="140">
        <v>0.45406995750245177</v>
      </c>
      <c r="O39" s="140">
        <v>0.54593004249754817</v>
      </c>
      <c r="P39" s="140">
        <v>1</v>
      </c>
      <c r="R39" s="85">
        <v>0.36842105263157893</v>
      </c>
      <c r="S39" s="85">
        <v>0.32848077640910789</v>
      </c>
      <c r="T39" s="85">
        <v>0.16424038820455394</v>
      </c>
      <c r="U39" s="85">
        <v>0.13811123553564764</v>
      </c>
      <c r="V39" s="85" t="s">
        <v>162</v>
      </c>
      <c r="W39" s="85">
        <v>0</v>
      </c>
      <c r="X39" s="85">
        <v>1</v>
      </c>
    </row>
    <row r="40" spans="1:24" x14ac:dyDescent="0.25">
      <c r="A40" s="29"/>
      <c r="B40" s="19" t="s">
        <v>106</v>
      </c>
      <c r="C40" s="85">
        <v>1.2774320340648543E-2</v>
      </c>
      <c r="D40" s="85">
        <v>2.9151654110710776E-2</v>
      </c>
      <c r="E40" s="85">
        <v>1.3429413691451031E-2</v>
      </c>
      <c r="F40" s="85" t="s">
        <v>162</v>
      </c>
      <c r="G40" s="85">
        <v>0.94398951850638713</v>
      </c>
      <c r="H40" s="85">
        <v>1</v>
      </c>
      <c r="I40" s="93"/>
      <c r="J40" s="85">
        <v>5.3333333333333337E-2</v>
      </c>
      <c r="K40" s="85">
        <v>0.94666666666666666</v>
      </c>
      <c r="L40" s="85">
        <v>1</v>
      </c>
      <c r="M40" s="93"/>
      <c r="N40" s="140">
        <v>0.39536340852130325</v>
      </c>
      <c r="O40" s="140">
        <v>0.60463659147869675</v>
      </c>
      <c r="P40" s="140">
        <v>1</v>
      </c>
      <c r="R40" s="85">
        <v>0.66697616836892604</v>
      </c>
      <c r="S40" s="85">
        <v>0.19312906220984216</v>
      </c>
      <c r="T40" s="85">
        <v>0.10244506344784897</v>
      </c>
      <c r="U40" s="85">
        <v>3.7449705973382853E-2</v>
      </c>
      <c r="V40" s="85">
        <v>0</v>
      </c>
      <c r="W40" s="85">
        <v>0</v>
      </c>
      <c r="X40" s="85">
        <v>1</v>
      </c>
    </row>
    <row r="41" spans="1:24" x14ac:dyDescent="0.25">
      <c r="A41" s="29"/>
      <c r="B41" s="19" t="s">
        <v>107</v>
      </c>
      <c r="C41" s="85">
        <v>8.2298585041871205E-3</v>
      </c>
      <c r="D41" s="85">
        <v>0.40384060063528732</v>
      </c>
      <c r="E41" s="85">
        <v>6.6705168928674563E-2</v>
      </c>
      <c r="F41" s="85">
        <v>7.6523245740687269E-3</v>
      </c>
      <c r="G41" s="85">
        <v>0.51357204735778228</v>
      </c>
      <c r="H41" s="85">
        <v>1</v>
      </c>
      <c r="I41" s="93"/>
      <c r="J41" s="85">
        <v>0.21175013758943312</v>
      </c>
      <c r="K41" s="85">
        <v>0.78824986241056683</v>
      </c>
      <c r="L41" s="85">
        <v>1</v>
      </c>
      <c r="M41" s="93"/>
      <c r="N41" s="140">
        <v>0.43153682630986617</v>
      </c>
      <c r="O41" s="140">
        <v>0.56846317369013377</v>
      </c>
      <c r="P41" s="140">
        <v>1</v>
      </c>
      <c r="R41" s="85">
        <v>0.46951140904989042</v>
      </c>
      <c r="S41" s="85">
        <v>0.27471960809591339</v>
      </c>
      <c r="T41" s="85">
        <v>0.11641098362769112</v>
      </c>
      <c r="U41" s="85">
        <v>0.13922908340853424</v>
      </c>
      <c r="V41" s="85" t="s">
        <v>162</v>
      </c>
      <c r="W41" s="85">
        <v>0</v>
      </c>
      <c r="X41" s="85">
        <v>1</v>
      </c>
    </row>
    <row r="42" spans="1:24" x14ac:dyDescent="0.25">
      <c r="A42" s="29"/>
      <c r="B42" s="19" t="s">
        <v>108</v>
      </c>
      <c r="C42" s="85">
        <v>9.3617967533911495E-2</v>
      </c>
      <c r="D42" s="85">
        <v>4.4918834778741382E-2</v>
      </c>
      <c r="E42" s="85">
        <v>5.6704469646430951E-2</v>
      </c>
      <c r="F42" s="85" t="s">
        <v>162</v>
      </c>
      <c r="G42" s="85">
        <v>0.80275739381810096</v>
      </c>
      <c r="H42" s="85">
        <v>1</v>
      </c>
      <c r="I42" s="93"/>
      <c r="J42" s="85">
        <v>0.63775407526665329</v>
      </c>
      <c r="K42" s="85">
        <v>0.36224592473334677</v>
      </c>
      <c r="L42" s="85">
        <v>1</v>
      </c>
      <c r="M42" s="93"/>
      <c r="N42" s="140">
        <v>0.39868522815158547</v>
      </c>
      <c r="O42" s="140">
        <v>0.60131477184841453</v>
      </c>
      <c r="P42" s="140">
        <v>1</v>
      </c>
      <c r="R42" s="85">
        <v>0.48541313758705062</v>
      </c>
      <c r="S42" s="85">
        <v>0.23357801618671184</v>
      </c>
      <c r="T42" s="85">
        <v>0.18746470920383965</v>
      </c>
      <c r="U42" s="85">
        <v>9.3544137022397889E-2</v>
      </c>
      <c r="V42" s="85">
        <v>0</v>
      </c>
      <c r="W42" s="85">
        <v>0</v>
      </c>
      <c r="X42" s="85">
        <v>1</v>
      </c>
    </row>
    <row r="43" spans="1:24" x14ac:dyDescent="0.25">
      <c r="A43" s="29"/>
      <c r="B43" s="19" t="s">
        <v>109</v>
      </c>
      <c r="C43" s="85">
        <v>7.715248962655602E-3</v>
      </c>
      <c r="D43" s="85">
        <v>0.29817168049792531</v>
      </c>
      <c r="E43" s="85">
        <v>0.23644968879668049</v>
      </c>
      <c r="F43" s="85">
        <v>3.8900414937759337E-3</v>
      </c>
      <c r="G43" s="85">
        <v>0.45377334024896265</v>
      </c>
      <c r="H43" s="85">
        <v>1</v>
      </c>
      <c r="I43" s="93"/>
      <c r="J43" s="85">
        <v>0.13892481064104933</v>
      </c>
      <c r="K43" s="85">
        <v>0.86107518935895067</v>
      </c>
      <c r="L43" s="85">
        <v>1</v>
      </c>
      <c r="M43" s="93"/>
      <c r="N43" s="140">
        <v>0</v>
      </c>
      <c r="O43" s="140">
        <v>0</v>
      </c>
      <c r="P43" s="140">
        <v>0</v>
      </c>
      <c r="R43" s="85">
        <v>0.67419509851033155</v>
      </c>
      <c r="S43" s="85">
        <v>0.25276309466602592</v>
      </c>
      <c r="T43" s="85">
        <v>7.2080730418068242E-2</v>
      </c>
      <c r="U43" s="85" t="s">
        <v>162</v>
      </c>
      <c r="V43" s="85">
        <v>0</v>
      </c>
      <c r="W43" s="85">
        <v>0</v>
      </c>
      <c r="X43" s="85">
        <v>1</v>
      </c>
    </row>
    <row r="44" spans="1:24" x14ac:dyDescent="0.25">
      <c r="A44" s="29"/>
      <c r="B44" s="19" t="s">
        <v>110</v>
      </c>
      <c r="C44" s="85">
        <v>2.461933376115746E-2</v>
      </c>
      <c r="D44" s="85">
        <v>0.57143690566478034</v>
      </c>
      <c r="E44" s="85">
        <v>9.8010617816930174E-3</v>
      </c>
      <c r="F44" s="85">
        <v>3.0336619800478385E-3</v>
      </c>
      <c r="G44" s="85">
        <v>0.39110903681232134</v>
      </c>
      <c r="H44" s="85">
        <v>1</v>
      </c>
      <c r="I44" s="93"/>
      <c r="J44" s="85">
        <v>5.6791801143763095E-2</v>
      </c>
      <c r="K44" s="85">
        <v>0.94320819885623686</v>
      </c>
      <c r="L44" s="85">
        <v>1</v>
      </c>
      <c r="M44" s="93"/>
      <c r="N44" s="140">
        <v>0.3498666962897134</v>
      </c>
      <c r="O44" s="140">
        <v>0.65013330371028655</v>
      </c>
      <c r="P44" s="140">
        <v>1</v>
      </c>
      <c r="R44" s="85">
        <v>0.37788477502905526</v>
      </c>
      <c r="S44" s="85">
        <v>0.18102828048038075</v>
      </c>
      <c r="T44" s="85">
        <v>6.403232054900658E-2</v>
      </c>
      <c r="U44" s="85">
        <v>2.9885439149925287E-2</v>
      </c>
      <c r="V44" s="85" t="s">
        <v>162</v>
      </c>
      <c r="W44" s="85">
        <v>0.34705849797996569</v>
      </c>
      <c r="X44" s="85">
        <v>1</v>
      </c>
    </row>
    <row r="45" spans="1:24" x14ac:dyDescent="0.25">
      <c r="A45" s="29"/>
      <c r="B45" s="19" t="s">
        <v>111</v>
      </c>
      <c r="C45" s="85">
        <v>4.3243243243243246E-2</v>
      </c>
      <c r="D45" s="85">
        <v>3.6148648648648647E-2</v>
      </c>
      <c r="E45" s="85">
        <v>1.0472972972972974E-2</v>
      </c>
      <c r="F45" s="85" t="s">
        <v>162</v>
      </c>
      <c r="G45" s="85">
        <v>0.90777027027027024</v>
      </c>
      <c r="H45" s="85">
        <v>1</v>
      </c>
      <c r="I45" s="93"/>
      <c r="J45" s="85">
        <v>3.276496155132063E-2</v>
      </c>
      <c r="K45" s="85">
        <v>0.96723503844867942</v>
      </c>
      <c r="L45" s="85">
        <v>1</v>
      </c>
      <c r="M45" s="93"/>
      <c r="N45" s="140">
        <v>0.42362002567394097</v>
      </c>
      <c r="O45" s="140">
        <v>0.57637997432605903</v>
      </c>
      <c r="P45" s="140">
        <v>1</v>
      </c>
      <c r="R45" s="85">
        <v>0.39057994232617749</v>
      </c>
      <c r="S45" s="85">
        <v>0.33450817045818648</v>
      </c>
      <c r="T45" s="85">
        <v>0.19352771547580905</v>
      </c>
      <c r="U45" s="85">
        <v>7.8180070490227488E-2</v>
      </c>
      <c r="V45" s="85" t="s">
        <v>162</v>
      </c>
      <c r="W45" s="85">
        <v>0</v>
      </c>
      <c r="X45" s="85">
        <v>1</v>
      </c>
    </row>
    <row r="46" spans="1:24" x14ac:dyDescent="0.25">
      <c r="A46" s="29"/>
      <c r="B46" s="19" t="s">
        <v>112</v>
      </c>
      <c r="C46" s="85">
        <v>0</v>
      </c>
      <c r="D46" s="85">
        <v>0</v>
      </c>
      <c r="E46" s="85">
        <v>0</v>
      </c>
      <c r="F46" s="85">
        <v>1</v>
      </c>
      <c r="G46" s="85">
        <v>0</v>
      </c>
      <c r="H46" s="85">
        <v>1</v>
      </c>
      <c r="I46" s="93"/>
      <c r="J46" s="85">
        <v>0</v>
      </c>
      <c r="K46" s="85">
        <v>1</v>
      </c>
      <c r="L46" s="85">
        <v>1</v>
      </c>
      <c r="M46" s="93"/>
      <c r="N46" s="140">
        <v>0.46894409937888198</v>
      </c>
      <c r="O46" s="140">
        <v>0.53105590062111796</v>
      </c>
      <c r="P46" s="140">
        <v>1</v>
      </c>
      <c r="R46" s="85">
        <v>0.59316770186335399</v>
      </c>
      <c r="S46" s="85">
        <v>0.34161490683229812</v>
      </c>
      <c r="T46" s="85">
        <v>6.5217391304347824E-2</v>
      </c>
      <c r="U46" s="85">
        <v>0</v>
      </c>
      <c r="V46" s="85">
        <v>0</v>
      </c>
      <c r="W46" s="85">
        <v>0</v>
      </c>
      <c r="X46" s="85">
        <v>1</v>
      </c>
    </row>
    <row r="47" spans="1:24" x14ac:dyDescent="0.25">
      <c r="A47" s="29"/>
      <c r="B47" s="19" t="s">
        <v>113</v>
      </c>
      <c r="C47" s="85">
        <v>3.6132035029701757E-3</v>
      </c>
      <c r="D47" s="85">
        <v>0.3548594525078082</v>
      </c>
      <c r="E47" s="85">
        <v>1.3840406638495928E-2</v>
      </c>
      <c r="F47" s="85">
        <v>1.5616388021311776E-3</v>
      </c>
      <c r="G47" s="85">
        <v>0.62612529854859456</v>
      </c>
      <c r="H47" s="85">
        <v>1</v>
      </c>
      <c r="I47" s="93"/>
      <c r="J47" s="85">
        <v>3.4040348631681601E-2</v>
      </c>
      <c r="K47" s="85">
        <v>0.96595965136831841</v>
      </c>
      <c r="L47" s="85">
        <v>1</v>
      </c>
      <c r="M47" s="93"/>
      <c r="N47" s="140">
        <v>0.36804906542056076</v>
      </c>
      <c r="O47" s="140">
        <v>0.63195093457943929</v>
      </c>
      <c r="P47" s="140">
        <v>1</v>
      </c>
      <c r="R47" s="85">
        <v>0.60358895438311222</v>
      </c>
      <c r="S47" s="85">
        <v>0.22230610644908388</v>
      </c>
      <c r="T47" s="85">
        <v>8.4613374372078165E-2</v>
      </c>
      <c r="U47" s="85">
        <v>8.8823717297250207E-2</v>
      </c>
      <c r="V47" s="85">
        <v>6.6784749847556546E-4</v>
      </c>
      <c r="W47" s="85">
        <v>0</v>
      </c>
      <c r="X47" s="85">
        <v>1</v>
      </c>
    </row>
    <row r="48" spans="1:24" x14ac:dyDescent="0.25">
      <c r="A48" s="29"/>
      <c r="B48" s="19" t="s">
        <v>114</v>
      </c>
      <c r="C48" s="85">
        <v>0.12773403324584426</v>
      </c>
      <c r="D48" s="85">
        <v>0.25284339457567806</v>
      </c>
      <c r="E48" s="85">
        <v>1.1373578302712161E-2</v>
      </c>
      <c r="F48" s="85" t="s">
        <v>162</v>
      </c>
      <c r="G48" s="85">
        <v>0.60542432195975504</v>
      </c>
      <c r="H48" s="85">
        <v>1</v>
      </c>
      <c r="I48" s="93"/>
      <c r="J48" s="85">
        <v>7.7967943493615868E-2</v>
      </c>
      <c r="K48" s="85">
        <v>0.92203205650638409</v>
      </c>
      <c r="L48" s="85">
        <v>1</v>
      </c>
      <c r="M48" s="93"/>
      <c r="N48" s="140">
        <v>0.42950285248573755</v>
      </c>
      <c r="O48" s="140">
        <v>0.57049714751426239</v>
      </c>
      <c r="P48" s="140">
        <v>1</v>
      </c>
      <c r="R48" s="85">
        <v>0.2620858229223248</v>
      </c>
      <c r="S48" s="85">
        <v>0.24361759913090711</v>
      </c>
      <c r="T48" s="85">
        <v>0.47664312873438347</v>
      </c>
      <c r="U48" s="85">
        <v>1.6567083107007063E-2</v>
      </c>
      <c r="V48" s="85" t="s">
        <v>162</v>
      </c>
      <c r="W48" s="85">
        <v>0</v>
      </c>
      <c r="X48" s="85">
        <v>1</v>
      </c>
    </row>
    <row r="49" spans="1:24" x14ac:dyDescent="0.25">
      <c r="A49" s="29"/>
      <c r="B49" s="19" t="s">
        <v>115</v>
      </c>
      <c r="C49" s="85">
        <v>5.510142294883439E-2</v>
      </c>
      <c r="D49" s="85">
        <v>8.5376930063578563E-2</v>
      </c>
      <c r="E49" s="85">
        <v>5.7523463518013927E-2</v>
      </c>
      <c r="F49" s="85">
        <v>1.6651528913109295E-2</v>
      </c>
      <c r="G49" s="85">
        <v>0.7853466545564638</v>
      </c>
      <c r="H49" s="85">
        <v>1</v>
      </c>
      <c r="I49" s="93"/>
      <c r="J49" s="85">
        <v>0.23472022955523672</v>
      </c>
      <c r="K49" s="85">
        <v>0.76527977044476325</v>
      </c>
      <c r="L49" s="85">
        <v>1</v>
      </c>
      <c r="M49" s="93"/>
      <c r="N49" s="140">
        <v>0.4377204884667571</v>
      </c>
      <c r="O49" s="140">
        <v>0.56227951153324285</v>
      </c>
      <c r="P49" s="140">
        <v>1</v>
      </c>
      <c r="R49" s="85">
        <v>5.2394813442709715E-2</v>
      </c>
      <c r="S49" s="85">
        <v>3.2812913469171735E-2</v>
      </c>
      <c r="T49" s="85">
        <v>2.9372849960306958E-2</v>
      </c>
      <c r="U49" s="85">
        <v>6.7213548557819525E-2</v>
      </c>
      <c r="V49" s="85">
        <v>2.9108229690394285E-3</v>
      </c>
      <c r="W49" s="85">
        <v>0.81529505160095261</v>
      </c>
      <c r="X49" s="85">
        <v>1</v>
      </c>
    </row>
    <row r="50" spans="1:24" x14ac:dyDescent="0.25">
      <c r="A50" s="29"/>
      <c r="B50" s="19" t="s">
        <v>116</v>
      </c>
      <c r="C50" s="85">
        <v>5.8098591549295775E-3</v>
      </c>
      <c r="D50" s="85">
        <v>0.40363849765258214</v>
      </c>
      <c r="E50" s="85">
        <v>1.6373239436619717E-2</v>
      </c>
      <c r="F50" s="85">
        <v>3.8732394366197184E-3</v>
      </c>
      <c r="G50" s="85">
        <v>0.57030516431924883</v>
      </c>
      <c r="H50" s="85">
        <v>1</v>
      </c>
      <c r="I50" s="93"/>
      <c r="J50" s="85">
        <v>0.10178046480670032</v>
      </c>
      <c r="K50" s="85">
        <v>0.89821953519329967</v>
      </c>
      <c r="L50" s="85">
        <v>1</v>
      </c>
      <c r="M50" s="93"/>
      <c r="N50" s="140">
        <v>0.35158747070104412</v>
      </c>
      <c r="O50" s="140">
        <v>0.64841252929895588</v>
      </c>
      <c r="P50" s="140">
        <v>1</v>
      </c>
      <c r="R50" s="85">
        <v>0.60757536717340888</v>
      </c>
      <c r="S50" s="85">
        <v>0.25163617624323625</v>
      </c>
      <c r="T50" s="85">
        <v>0.10981705745941768</v>
      </c>
      <c r="U50" s="85">
        <v>3.0816799793867561E-2</v>
      </c>
      <c r="V50" s="85" t="s">
        <v>162</v>
      </c>
      <c r="W50" s="85">
        <v>0</v>
      </c>
      <c r="X50" s="85">
        <v>1</v>
      </c>
    </row>
    <row r="51" spans="1:24" ht="17.25" x14ac:dyDescent="0.25">
      <c r="A51" s="29"/>
      <c r="B51" s="19" t="s">
        <v>177</v>
      </c>
      <c r="C51" s="85">
        <v>2.6385224274406333E-2</v>
      </c>
      <c r="D51" s="85">
        <v>0.14915412075120285</v>
      </c>
      <c r="E51" s="85">
        <v>7.1395312742511255E-3</v>
      </c>
      <c r="F51" s="85">
        <v>8.381188887164364E-3</v>
      </c>
      <c r="G51" s="85">
        <v>0.80893993481297533</v>
      </c>
      <c r="H51" s="85">
        <v>1</v>
      </c>
      <c r="I51" s="93"/>
      <c r="J51" s="85">
        <v>0.9931363424848767</v>
      </c>
      <c r="K51" s="85">
        <v>6.8636575151233134E-3</v>
      </c>
      <c r="L51" s="85">
        <v>1</v>
      </c>
      <c r="M51" s="93"/>
      <c r="N51" s="140">
        <v>0.35566205974141774</v>
      </c>
      <c r="O51" s="140">
        <v>0.64433794025858226</v>
      </c>
      <c r="P51" s="140">
        <v>1</v>
      </c>
      <c r="R51" s="85">
        <v>0.87622658340767168</v>
      </c>
      <c r="S51" s="85">
        <v>0.10392506690454952</v>
      </c>
      <c r="T51" s="85">
        <v>1.9848349687778769E-2</v>
      </c>
      <c r="U51" s="85">
        <v>0</v>
      </c>
      <c r="V51" s="85">
        <v>0</v>
      </c>
      <c r="W51" s="85">
        <v>0</v>
      </c>
      <c r="X51" s="85">
        <v>1</v>
      </c>
    </row>
    <row r="52" spans="1:24" x14ac:dyDescent="0.25">
      <c r="A52" s="29"/>
      <c r="B52" s="19" t="s">
        <v>117</v>
      </c>
      <c r="C52" s="85">
        <v>1.9164955509924708E-2</v>
      </c>
      <c r="D52" s="85">
        <v>0.21971252566735114</v>
      </c>
      <c r="E52" s="85">
        <v>3.2169746748802193E-2</v>
      </c>
      <c r="F52" s="85">
        <v>1.4373716632443531E-2</v>
      </c>
      <c r="G52" s="85">
        <v>0.71457905544147848</v>
      </c>
      <c r="H52" s="85">
        <v>1</v>
      </c>
      <c r="I52" s="93"/>
      <c r="J52" s="85">
        <v>0.35718475073313782</v>
      </c>
      <c r="K52" s="85">
        <v>0.64281524926686218</v>
      </c>
      <c r="L52" s="85">
        <v>1</v>
      </c>
      <c r="M52" s="93"/>
      <c r="N52" s="140">
        <v>0.35539880629408571</v>
      </c>
      <c r="O52" s="140">
        <v>0.64460119370591429</v>
      </c>
      <c r="P52" s="140">
        <v>1</v>
      </c>
      <c r="R52" s="85">
        <v>0.43381955699621827</v>
      </c>
      <c r="S52" s="85">
        <v>0.35926526202052944</v>
      </c>
      <c r="T52" s="85">
        <v>0.11345218800648298</v>
      </c>
      <c r="U52" s="85">
        <v>8.9141004862236625E-2</v>
      </c>
      <c r="V52" s="85" t="s">
        <v>162</v>
      </c>
      <c r="W52" s="85">
        <v>0</v>
      </c>
      <c r="X52" s="85">
        <v>1</v>
      </c>
    </row>
    <row r="53" spans="1:24" x14ac:dyDescent="0.25">
      <c r="A53" s="29"/>
      <c r="B53" s="19" t="s">
        <v>118</v>
      </c>
      <c r="C53" s="85">
        <v>5.3630961008841859E-3</v>
      </c>
      <c r="D53" s="85">
        <v>0.73452674300623277</v>
      </c>
      <c r="E53" s="85">
        <v>3.6237135816785042E-3</v>
      </c>
      <c r="F53" s="85">
        <v>1.0146398028699811E-3</v>
      </c>
      <c r="G53" s="85">
        <v>0.25547180750833454</v>
      </c>
      <c r="H53" s="85">
        <v>1</v>
      </c>
      <c r="I53" s="93"/>
      <c r="J53" s="85">
        <v>2.8214099605449267E-2</v>
      </c>
      <c r="K53" s="85">
        <v>0.97178590039455071</v>
      </c>
      <c r="L53" s="85">
        <v>1</v>
      </c>
      <c r="M53" s="93"/>
      <c r="N53" s="140">
        <v>0.29355488418932529</v>
      </c>
      <c r="O53" s="140">
        <v>0.70644511581067471</v>
      </c>
      <c r="P53" s="140">
        <v>1</v>
      </c>
      <c r="R53" s="85">
        <v>0.56737685825854622</v>
      </c>
      <c r="S53" s="85">
        <v>0.26765773789134756</v>
      </c>
      <c r="T53" s="85">
        <v>0.1283825443584298</v>
      </c>
      <c r="U53" s="85">
        <v>2.479961635952593E-2</v>
      </c>
      <c r="V53" s="85">
        <v>1.1783243132150442E-2</v>
      </c>
      <c r="W53" s="85">
        <v>0</v>
      </c>
      <c r="X53" s="85">
        <v>1</v>
      </c>
    </row>
    <row r="54" spans="1:24" x14ac:dyDescent="0.25">
      <c r="A54" s="29"/>
      <c r="B54" s="19" t="s">
        <v>119</v>
      </c>
      <c r="C54" s="85">
        <v>0.1111111111111111</v>
      </c>
      <c r="D54" s="85">
        <v>4.7008547008547008E-2</v>
      </c>
      <c r="E54" s="85" t="s">
        <v>162</v>
      </c>
      <c r="F54" s="85">
        <v>0</v>
      </c>
      <c r="G54" s="85">
        <v>0.83333333333333337</v>
      </c>
      <c r="H54" s="85">
        <v>1</v>
      </c>
      <c r="I54" s="93"/>
      <c r="J54" s="85">
        <v>4.9382716049382713E-2</v>
      </c>
      <c r="K54" s="85">
        <v>0.95061728395061729</v>
      </c>
      <c r="L54" s="85">
        <v>1</v>
      </c>
      <c r="M54" s="93"/>
      <c r="N54" s="140">
        <v>0.32258064516129031</v>
      </c>
      <c r="O54" s="140">
        <v>0.67741935483870963</v>
      </c>
      <c r="P54" s="140">
        <v>1</v>
      </c>
      <c r="R54" s="85">
        <v>0.58399999999999996</v>
      </c>
      <c r="S54" s="85">
        <v>0.26400000000000001</v>
      </c>
      <c r="T54" s="85">
        <v>0.112</v>
      </c>
      <c r="U54" s="85" t="s">
        <v>162</v>
      </c>
      <c r="V54" s="85">
        <v>0</v>
      </c>
      <c r="W54" s="85">
        <v>0</v>
      </c>
      <c r="X54" s="85">
        <v>1</v>
      </c>
    </row>
    <row r="55" spans="1:24" x14ac:dyDescent="0.25">
      <c r="A55" s="29"/>
      <c r="B55" s="19" t="s">
        <v>120</v>
      </c>
      <c r="C55" s="85">
        <v>1.507936507936508E-2</v>
      </c>
      <c r="D55" s="85">
        <v>0.4861111111111111</v>
      </c>
      <c r="E55" s="85">
        <v>5.5555555555555558E-3</v>
      </c>
      <c r="F55" s="85" t="s">
        <v>162</v>
      </c>
      <c r="G55" s="85">
        <v>0.49047619047619045</v>
      </c>
      <c r="H55" s="85">
        <v>1</v>
      </c>
      <c r="I55" s="93"/>
      <c r="J55" s="85">
        <v>2.7577937649880094E-2</v>
      </c>
      <c r="K55" s="85">
        <v>0.97242206235011985</v>
      </c>
      <c r="L55" s="85">
        <v>1</v>
      </c>
      <c r="M55" s="93"/>
      <c r="N55" s="140">
        <v>0.34602076124567471</v>
      </c>
      <c r="O55" s="140">
        <v>0.65397923875432529</v>
      </c>
      <c r="P55" s="140">
        <v>1</v>
      </c>
      <c r="R55" s="85">
        <v>0.48282442748091603</v>
      </c>
      <c r="S55" s="85">
        <v>0.24694656488549618</v>
      </c>
      <c r="T55" s="85">
        <v>0.10152671755725191</v>
      </c>
      <c r="U55" s="85">
        <v>0.13740458015267176</v>
      </c>
      <c r="V55" s="85">
        <v>3.1297709923664124E-2</v>
      </c>
      <c r="W55" s="85">
        <v>0</v>
      </c>
      <c r="X55" s="85">
        <v>1</v>
      </c>
    </row>
    <row r="56" spans="1:24" x14ac:dyDescent="0.25">
      <c r="A56" s="29"/>
      <c r="B56" s="19" t="s">
        <v>121</v>
      </c>
      <c r="C56" s="85">
        <v>1.2662920471396237E-2</v>
      </c>
      <c r="D56" s="85">
        <v>0.32328494497775695</v>
      </c>
      <c r="E56" s="85">
        <v>1.5082338250214626E-2</v>
      </c>
      <c r="F56" s="85">
        <v>3.2193865605244674E-3</v>
      </c>
      <c r="G56" s="85">
        <v>0.64575040974010767</v>
      </c>
      <c r="H56" s="85">
        <v>1</v>
      </c>
      <c r="I56" s="93"/>
      <c r="J56" s="85">
        <v>0.49935236608172606</v>
      </c>
      <c r="K56" s="85">
        <v>0.50064763391827394</v>
      </c>
      <c r="L56" s="85">
        <v>1</v>
      </c>
      <c r="M56" s="93"/>
      <c r="N56" s="140">
        <v>0.37275420898487677</v>
      </c>
      <c r="O56" s="140">
        <v>0.62724579101512323</v>
      </c>
      <c r="P56" s="140">
        <v>1</v>
      </c>
      <c r="R56" s="85">
        <v>0.64772513710683233</v>
      </c>
      <c r="S56" s="85">
        <v>0.25856383796620597</v>
      </c>
      <c r="T56" s="85">
        <v>9.2788436896687226E-2</v>
      </c>
      <c r="U56" s="85">
        <v>7.5173839503852658E-4</v>
      </c>
      <c r="V56" s="85" t="s">
        <v>162</v>
      </c>
      <c r="W56" s="85">
        <v>0</v>
      </c>
      <c r="X56" s="85">
        <v>1</v>
      </c>
    </row>
    <row r="57" spans="1:24" x14ac:dyDescent="0.25">
      <c r="A57" s="29"/>
      <c r="B57" s="19" t="s">
        <v>122</v>
      </c>
      <c r="C57" s="85">
        <v>2.333931777378815E-2</v>
      </c>
      <c r="D57" s="85">
        <v>3.7253141831238776E-2</v>
      </c>
      <c r="E57" s="85">
        <v>2.6929982046678635E-2</v>
      </c>
      <c r="F57" s="85">
        <v>4.8922800718132854E-2</v>
      </c>
      <c r="G57" s="85">
        <v>0.86355475763016154</v>
      </c>
      <c r="H57" s="85">
        <v>1</v>
      </c>
      <c r="I57" s="93"/>
      <c r="J57" s="85">
        <v>0.20737327188940091</v>
      </c>
      <c r="K57" s="85">
        <v>0.79262672811059909</v>
      </c>
      <c r="L57" s="85">
        <v>1</v>
      </c>
      <c r="M57" s="93"/>
      <c r="N57" s="140">
        <v>0.54681799756789629</v>
      </c>
      <c r="O57" s="140">
        <v>0.45318200243210377</v>
      </c>
      <c r="P57" s="140">
        <v>1</v>
      </c>
      <c r="R57" s="85">
        <v>0.41653290529695025</v>
      </c>
      <c r="S57" s="85">
        <v>0.27768860353130015</v>
      </c>
      <c r="T57" s="85">
        <v>0.14887640449438203</v>
      </c>
      <c r="U57" s="85">
        <v>0.15690208667736757</v>
      </c>
      <c r="V57" s="85">
        <v>0</v>
      </c>
      <c r="W57" s="85">
        <v>0</v>
      </c>
      <c r="X57" s="85">
        <v>1</v>
      </c>
    </row>
    <row r="58" spans="1:24" x14ac:dyDescent="0.25">
      <c r="A58" s="29"/>
      <c r="B58" s="19" t="s">
        <v>123</v>
      </c>
      <c r="C58" s="85">
        <v>2.7012804771092792E-2</v>
      </c>
      <c r="D58" s="85">
        <v>1.8593229258024906E-2</v>
      </c>
      <c r="E58" s="85">
        <v>7.8933520435011395E-3</v>
      </c>
      <c r="F58" s="85" t="s">
        <v>162</v>
      </c>
      <c r="G58" s="85">
        <v>0.94527275916505871</v>
      </c>
      <c r="H58" s="85">
        <v>1</v>
      </c>
      <c r="I58" s="93"/>
      <c r="J58" s="85">
        <v>1.7917766880422483E-2</v>
      </c>
      <c r="K58" s="85">
        <v>0.98208223311957754</v>
      </c>
      <c r="L58" s="85">
        <v>1</v>
      </c>
      <c r="M58" s="93"/>
      <c r="N58" s="140">
        <v>0.39115106645513836</v>
      </c>
      <c r="O58" s="140">
        <v>0.60884893354486158</v>
      </c>
      <c r="P58" s="140">
        <v>1</v>
      </c>
      <c r="R58" s="85">
        <v>0.53998963551563306</v>
      </c>
      <c r="S58" s="85">
        <v>0.23561927794092244</v>
      </c>
      <c r="T58" s="85">
        <v>0.15097598894455</v>
      </c>
      <c r="U58" s="85">
        <v>7.3069614786664364E-2</v>
      </c>
      <c r="V58" s="85" t="s">
        <v>162</v>
      </c>
      <c r="W58" s="85">
        <v>0</v>
      </c>
      <c r="X58" s="85">
        <v>1</v>
      </c>
    </row>
    <row r="59" spans="1:24" x14ac:dyDescent="0.25">
      <c r="A59" s="29"/>
      <c r="B59" s="19" t="s">
        <v>124</v>
      </c>
      <c r="C59" s="85">
        <v>0</v>
      </c>
      <c r="D59" s="85">
        <v>0.9327731092436975</v>
      </c>
      <c r="E59" s="85" t="s">
        <v>162</v>
      </c>
      <c r="F59" s="85">
        <v>0</v>
      </c>
      <c r="G59" s="85" t="s">
        <v>162</v>
      </c>
      <c r="H59" s="85">
        <v>1</v>
      </c>
      <c r="I59" s="93"/>
      <c r="J59" s="85">
        <v>0.12389380530973451</v>
      </c>
      <c r="K59" s="85">
        <v>0.87610619469026552</v>
      </c>
      <c r="L59" s="85">
        <v>1</v>
      </c>
      <c r="M59" s="93"/>
      <c r="N59" s="140">
        <v>0.22047244094488189</v>
      </c>
      <c r="O59" s="140">
        <v>0.77952755905511806</v>
      </c>
      <c r="P59" s="140">
        <v>1</v>
      </c>
      <c r="R59" s="85">
        <v>0.39370078740157483</v>
      </c>
      <c r="S59" s="85">
        <v>0.29921259842519687</v>
      </c>
      <c r="T59" s="85">
        <v>0.28346456692913385</v>
      </c>
      <c r="U59" s="85" t="s">
        <v>162</v>
      </c>
      <c r="V59" s="85">
        <v>0</v>
      </c>
      <c r="W59" s="85">
        <v>0</v>
      </c>
      <c r="X59" s="85">
        <v>1</v>
      </c>
    </row>
    <row r="60" spans="1:24" x14ac:dyDescent="0.25">
      <c r="A60" s="29"/>
      <c r="B60" s="19" t="s">
        <v>125</v>
      </c>
      <c r="C60" s="85">
        <v>2.8437693190850481E-2</v>
      </c>
      <c r="D60" s="85">
        <v>0.53077806235096703</v>
      </c>
      <c r="E60" s="85">
        <v>4.0801907621655038E-2</v>
      </c>
      <c r="F60" s="85">
        <v>2.6494745208866907E-3</v>
      </c>
      <c r="G60" s="85">
        <v>0.39733286231564074</v>
      </c>
      <c r="H60" s="85">
        <v>1</v>
      </c>
      <c r="I60" s="93"/>
      <c r="J60" s="85">
        <v>7.5773923147149147E-2</v>
      </c>
      <c r="K60" s="85">
        <v>0.92422607685285085</v>
      </c>
      <c r="L60" s="85">
        <v>1</v>
      </c>
      <c r="M60" s="93"/>
      <c r="N60" s="140">
        <v>0.40783999999999998</v>
      </c>
      <c r="O60" s="140">
        <v>0.59216000000000002</v>
      </c>
      <c r="P60" s="140">
        <v>1</v>
      </c>
      <c r="R60" s="85">
        <v>0.47518236600063429</v>
      </c>
      <c r="S60" s="85">
        <v>0</v>
      </c>
      <c r="T60" s="85">
        <v>0.42887725975261654</v>
      </c>
      <c r="U60" s="85">
        <v>9.594037424674913E-2</v>
      </c>
      <c r="V60" s="85">
        <v>0</v>
      </c>
      <c r="W60" s="85">
        <v>0</v>
      </c>
      <c r="X60" s="85">
        <v>1</v>
      </c>
    </row>
    <row r="61" spans="1:24" x14ac:dyDescent="0.25">
      <c r="A61" s="29"/>
      <c r="B61" s="19" t="s">
        <v>126</v>
      </c>
      <c r="C61" s="85">
        <v>2.6163909195844555E-2</v>
      </c>
      <c r="D61" s="85">
        <v>0.13678337822239323</v>
      </c>
      <c r="E61" s="85">
        <v>6.6179299730665636E-2</v>
      </c>
      <c r="F61" s="85">
        <v>2.0392458637937667E-2</v>
      </c>
      <c r="G61" s="85">
        <v>0.75048095421315886</v>
      </c>
      <c r="H61" s="85">
        <v>1</v>
      </c>
      <c r="I61" s="93"/>
      <c r="J61" s="85">
        <v>0.15090429540316502</v>
      </c>
      <c r="K61" s="85">
        <v>0.84909570459683492</v>
      </c>
      <c r="L61" s="85">
        <v>1</v>
      </c>
      <c r="M61" s="93"/>
      <c r="N61" s="140">
        <v>0.44734944103858637</v>
      </c>
      <c r="O61" s="140">
        <v>0.55265055896141368</v>
      </c>
      <c r="P61" s="140">
        <v>1</v>
      </c>
      <c r="R61" s="85">
        <v>0.38509947218838814</v>
      </c>
      <c r="S61" s="85">
        <v>0.33719041818920015</v>
      </c>
      <c r="T61" s="85">
        <v>0.23589118960617134</v>
      </c>
      <c r="U61" s="85">
        <v>4.1818920016240359E-2</v>
      </c>
      <c r="V61" s="85">
        <v>0</v>
      </c>
      <c r="W61" s="85">
        <v>0</v>
      </c>
      <c r="X61" s="85">
        <v>1</v>
      </c>
    </row>
    <row r="62" spans="1:24" x14ac:dyDescent="0.25">
      <c r="A62" s="29"/>
      <c r="B62" s="19" t="s">
        <v>127</v>
      </c>
      <c r="C62" s="85">
        <v>4.5662100456621002E-3</v>
      </c>
      <c r="D62" s="85">
        <v>7.4690150032615782E-2</v>
      </c>
      <c r="E62" s="85">
        <v>2.9354207436399216E-3</v>
      </c>
      <c r="F62" s="85">
        <v>1.9569471624266144E-3</v>
      </c>
      <c r="G62" s="85">
        <v>0.91585127201565553</v>
      </c>
      <c r="H62" s="85">
        <v>1</v>
      </c>
      <c r="I62" s="93"/>
      <c r="J62" s="85">
        <v>1.3672551055728626E-2</v>
      </c>
      <c r="K62" s="85">
        <v>0.98632744894427138</v>
      </c>
      <c r="L62" s="85">
        <v>1</v>
      </c>
      <c r="M62" s="93"/>
      <c r="N62" s="140">
        <v>0.36735010872941909</v>
      </c>
      <c r="O62" s="140">
        <v>0.63264989127058091</v>
      </c>
      <c r="P62" s="140">
        <v>1</v>
      </c>
      <c r="R62" s="85">
        <v>0.81590332686856626</v>
      </c>
      <c r="S62" s="85">
        <v>0.15112636133074742</v>
      </c>
      <c r="T62" s="85">
        <v>3.0732507832313891E-2</v>
      </c>
      <c r="U62" s="85" t="s">
        <v>162</v>
      </c>
      <c r="V62" s="85">
        <v>1.6410562434730717E-3</v>
      </c>
      <c r="W62" s="85">
        <v>0</v>
      </c>
      <c r="X62" s="85">
        <v>1</v>
      </c>
    </row>
    <row r="63" spans="1:24" x14ac:dyDescent="0.25">
      <c r="A63" s="29"/>
      <c r="B63" s="19" t="s">
        <v>128</v>
      </c>
      <c r="C63" s="85">
        <v>1.5740740740740739E-2</v>
      </c>
      <c r="D63" s="85">
        <v>0.28842592592592592</v>
      </c>
      <c r="E63" s="85">
        <v>1.6203703703703703E-2</v>
      </c>
      <c r="F63" s="85">
        <v>2.1990740740740742E-3</v>
      </c>
      <c r="G63" s="85">
        <v>0.67743055555555554</v>
      </c>
      <c r="H63" s="85">
        <v>1</v>
      </c>
      <c r="I63" s="93"/>
      <c r="J63" s="85">
        <v>7.9500283929585469E-2</v>
      </c>
      <c r="K63" s="85">
        <v>0.92049971607041459</v>
      </c>
      <c r="L63" s="85">
        <v>1</v>
      </c>
      <c r="M63" s="93"/>
      <c r="N63" s="140">
        <v>0.37011792707995239</v>
      </c>
      <c r="O63" s="140">
        <v>0.62988207292004761</v>
      </c>
      <c r="P63" s="140">
        <v>1</v>
      </c>
      <c r="R63" s="85">
        <v>0.25056288195561272</v>
      </c>
      <c r="S63" s="85">
        <v>0.14120295915085238</v>
      </c>
      <c r="T63" s="85">
        <v>0.60791251206175623</v>
      </c>
      <c r="U63" s="85" t="s">
        <v>162</v>
      </c>
      <c r="V63" s="85">
        <v>0</v>
      </c>
      <c r="W63" s="85" t="s">
        <v>162</v>
      </c>
      <c r="X63" s="85">
        <v>1</v>
      </c>
    </row>
    <row r="64" spans="1:24" x14ac:dyDescent="0.25">
      <c r="A64" s="29"/>
      <c r="B64" s="19" t="s">
        <v>129</v>
      </c>
      <c r="C64" s="85">
        <v>3.2289628180039137E-2</v>
      </c>
      <c r="D64" s="85">
        <v>1.7123287671232876E-2</v>
      </c>
      <c r="E64" s="85">
        <v>7.3385518590998039E-3</v>
      </c>
      <c r="F64" s="85" t="s">
        <v>162</v>
      </c>
      <c r="G64" s="85">
        <v>0.94031311154598829</v>
      </c>
      <c r="H64" s="85">
        <v>1</v>
      </c>
      <c r="I64" s="93"/>
      <c r="J64" s="85">
        <v>0.13791322314049587</v>
      </c>
      <c r="K64" s="85">
        <v>0.86208677685950408</v>
      </c>
      <c r="L64" s="85">
        <v>1</v>
      </c>
      <c r="M64" s="93"/>
      <c r="N64" s="140">
        <v>0.45643564356435645</v>
      </c>
      <c r="O64" s="140">
        <v>0.5435643564356436</v>
      </c>
      <c r="P64" s="140">
        <v>1</v>
      </c>
      <c r="R64" s="85">
        <v>0.34883720930232559</v>
      </c>
      <c r="S64" s="85">
        <v>0.30642954856361149</v>
      </c>
      <c r="T64" s="85">
        <v>0.14227086183310533</v>
      </c>
      <c r="U64" s="85">
        <v>0.20246238030095759</v>
      </c>
      <c r="V64" s="85">
        <v>0</v>
      </c>
      <c r="W64" s="85">
        <v>0</v>
      </c>
      <c r="X64" s="85">
        <v>1</v>
      </c>
    </row>
    <row r="65" spans="2:24" x14ac:dyDescent="0.25">
      <c r="B65" s="17" t="s">
        <v>14</v>
      </c>
      <c r="C65" s="92">
        <v>1.9190017822066131E-2</v>
      </c>
      <c r="D65" s="92">
        <v>0.39084496623367165</v>
      </c>
      <c r="E65" s="92">
        <v>3.4399091370523716E-2</v>
      </c>
      <c r="F65" s="92">
        <v>8.6948011007345061E-3</v>
      </c>
      <c r="G65" s="92">
        <v>0.54687112347300404</v>
      </c>
      <c r="H65" s="92">
        <v>1</v>
      </c>
      <c r="I65" s="93"/>
      <c r="J65" s="92">
        <v>0.19402279905421033</v>
      </c>
      <c r="K65" s="92">
        <v>0.80597720094578973</v>
      </c>
      <c r="L65" s="92">
        <v>1</v>
      </c>
      <c r="M65" s="93"/>
      <c r="N65" s="92">
        <v>0.37435498420325852</v>
      </c>
      <c r="O65" s="92">
        <v>0.62564501579674148</v>
      </c>
      <c r="P65" s="92">
        <v>1</v>
      </c>
      <c r="R65" s="92">
        <v>0.50727696159537472</v>
      </c>
      <c r="S65" s="92">
        <v>0.21455225822027144</v>
      </c>
      <c r="T65" s="92">
        <v>0.16574572987102723</v>
      </c>
      <c r="U65" s="92">
        <v>5.8217773976095184E-2</v>
      </c>
      <c r="V65" s="92">
        <v>1.0322816963551716E-3</v>
      </c>
      <c r="W65" s="92">
        <v>5.3174994640876272E-2</v>
      </c>
      <c r="X65" s="92">
        <v>1</v>
      </c>
    </row>
    <row r="67" spans="2:24" ht="17.25" x14ac:dyDescent="0.25">
      <c r="B67" s="109" t="s">
        <v>154</v>
      </c>
    </row>
    <row r="68" spans="2:24" ht="47.25" customHeight="1" x14ac:dyDescent="0.25">
      <c r="B68" s="175" t="s">
        <v>155</v>
      </c>
      <c r="C68" s="175"/>
      <c r="D68" s="175"/>
      <c r="E68" s="175"/>
      <c r="F68" s="175"/>
      <c r="G68" s="175"/>
      <c r="H68" s="175"/>
      <c r="I68" s="175"/>
      <c r="J68" s="175"/>
      <c r="K68" s="175"/>
      <c r="L68" s="175"/>
      <c r="M68" s="175"/>
      <c r="N68" s="175"/>
    </row>
    <row r="69" spans="2:24" s="80" customFormat="1" ht="32.25" customHeight="1" x14ac:dyDescent="0.25">
      <c r="B69" s="175" t="s">
        <v>156</v>
      </c>
      <c r="C69" s="175"/>
      <c r="D69" s="175"/>
      <c r="E69" s="175"/>
      <c r="F69" s="175"/>
      <c r="G69" s="175"/>
      <c r="H69" s="175"/>
      <c r="I69" s="175"/>
      <c r="J69" s="175"/>
      <c r="K69" s="175"/>
      <c r="L69" s="175"/>
      <c r="M69" s="175"/>
      <c r="N69" s="175"/>
    </row>
    <row r="70" spans="2:24" x14ac:dyDescent="0.25">
      <c r="B70" s="175"/>
      <c r="C70" s="175"/>
      <c r="D70" s="175"/>
      <c r="E70" s="175"/>
      <c r="F70" s="175"/>
      <c r="G70" s="175"/>
      <c r="H70" s="175"/>
      <c r="I70" s="175"/>
      <c r="J70" s="175"/>
      <c r="K70" s="175"/>
      <c r="L70" s="175"/>
      <c r="M70" s="175"/>
      <c r="N70" s="175"/>
    </row>
    <row r="71" spans="2:24" ht="17.25" x14ac:dyDescent="0.25">
      <c r="B71" s="109" t="s">
        <v>159</v>
      </c>
    </row>
    <row r="72" spans="2:24" ht="17.25" x14ac:dyDescent="0.25">
      <c r="B72" s="113" t="s">
        <v>181</v>
      </c>
      <c r="C72" s="86"/>
      <c r="D72" s="86"/>
      <c r="E72" s="86"/>
      <c r="F72" s="86"/>
      <c r="G72" s="86"/>
      <c r="H72" s="87"/>
    </row>
    <row r="73" spans="2:24" ht="17.25" x14ac:dyDescent="0.25">
      <c r="B73" s="95" t="s">
        <v>174</v>
      </c>
      <c r="C73" s="86"/>
      <c r="D73" s="86"/>
      <c r="E73" s="86"/>
      <c r="F73" s="86"/>
      <c r="G73" s="86"/>
      <c r="H73" s="87"/>
    </row>
    <row r="74" spans="2:24" ht="60.4" customHeight="1" x14ac:dyDescent="0.25">
      <c r="B74" s="158" t="s">
        <v>191</v>
      </c>
      <c r="C74" s="158"/>
      <c r="D74" s="158"/>
      <c r="E74" s="158"/>
      <c r="F74" s="158"/>
      <c r="G74" s="158"/>
      <c r="H74" s="158"/>
      <c r="I74" s="158"/>
      <c r="J74" s="158"/>
      <c r="K74" s="158"/>
      <c r="L74" s="158"/>
      <c r="M74" s="158"/>
      <c r="N74" s="158"/>
    </row>
    <row r="75" spans="2:24" x14ac:dyDescent="0.25">
      <c r="C75" s="86"/>
      <c r="D75" s="86"/>
      <c r="E75" s="86"/>
      <c r="F75" s="86"/>
      <c r="G75" s="86"/>
    </row>
  </sheetData>
  <mergeCells count="7">
    <mergeCell ref="R7:X7"/>
    <mergeCell ref="B68:N68"/>
    <mergeCell ref="B74:N74"/>
    <mergeCell ref="N7:P7"/>
    <mergeCell ref="B69:N70"/>
    <mergeCell ref="C7:H7"/>
    <mergeCell ref="J7:L7"/>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9069CD10B6C24742ACAD1BAB63041E42" ma:contentTypeVersion="2" ma:contentTypeDescription="Create a new document." ma:contentTypeScope="" ma:versionID="ecd4f3dc3a0c67e42f699fa25109fbc4">
  <xsd:schema xmlns:xsd="http://www.w3.org/2001/XMLSchema" xmlns:xs="http://www.w3.org/2001/XMLSchema" xmlns:p="http://schemas.microsoft.com/office/2006/metadata/properties" xmlns:ns2="354ab5d5-3917-4d2c-a72e-c43f200ca589" xmlns:ns3="f70e41de-0fe8-47d8-bae5-96f488b1d7ac" targetNamespace="http://schemas.microsoft.com/office/2006/metadata/properties" ma:root="true" ma:fieldsID="b5e13e19a0681f100fbf734119b36e61" ns2:_="" ns3:_="">
    <xsd:import namespace="354ab5d5-3917-4d2c-a72e-c43f200ca589"/>
    <xsd:import namespace="f70e41de-0fe8-47d8-bae5-96f488b1d7ac"/>
    <xsd:element name="properties">
      <xsd:complexType>
        <xsd:sequence>
          <xsd:element name="documentManagement">
            <xsd:complexType>
              <xsd:all>
                <xsd:element ref="ns2:_dlc_DocId" minOccurs="0"/>
                <xsd:element ref="ns2:_dlc_DocIdUrl" minOccurs="0"/>
                <xsd:element ref="ns2:_dlc_DocIdPersistId" minOccurs="0"/>
                <xsd:element ref="ns3:ARP_x0020_Program"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ab5d5-3917-4d2c-a72e-c43f200ca58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70e41de-0fe8-47d8-bae5-96f488b1d7ac" elementFormDefault="qualified">
    <xsd:import namespace="http://schemas.microsoft.com/office/2006/documentManagement/types"/>
    <xsd:import namespace="http://schemas.microsoft.com/office/infopath/2007/PartnerControls"/>
    <xsd:element name="ARP_x0020_Program" ma:index="11" nillable="true" ma:displayName="ARP Program" ma:format="Dropdown" ma:internalName="ARP_x0020_Program">
      <xsd:simpleType>
        <xsd:restriction base="dms:Choice">
          <xsd:enumeration value="Budget"/>
          <xsd:enumeration value="Capital Projects Fund"/>
          <xsd:enumeration value="​Counties (Local Assistance and Tribal Consistency Fund)"/>
          <xsd:enumeration value="Emergency Rental Assistance Program"/>
          <xsd:enumeration value="​Homeownership Assistance Fund"/>
          <xsd:enumeration value="Human Resources"/>
          <xsd:enumeration value="Information Technology"/>
          <xsd:enumeration value="Overall Program"/>
          <xsd:enumeration value="Pensions (Emergency Butch Lewis) ​"/>
          <xsd:enumeration value="Procurement"/>
          <xsd:enumeration value="State and Local Recovery Fund"/>
          <xsd:enumeration value="State Small Business Credit Initiative​"/>
          <xsd:enumeration value="Tax"/>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RP_x0020_Program xmlns="f70e41de-0fe8-47d8-bae5-96f488b1d7ac" xsi:nil="true"/>
  </documentManagement>
</p:properties>
</file>

<file path=customXml/item5.xml>��< ? x m l   v e r s i o n = " 1 . 0 "   e n c o d i n g = " u t f - 1 6 " ? > < D a t a M a s h u p   s q m i d = " 4 7 1 4 1 e b 0 - 9 b 3 f - 4 7 8 2 - 9 d b c - 3 8 5 9 d 0 6 4 7 9 3 8 "   x m l n s = " h t t p : / / s c h e m a s . m i c r o s o f t . c o m / D a t a M a s h u p " > A A A A A B M D A A B Q S w M E F A A C A A g A h n l 8 W k U E 8 i C j A A A A 9 g A A A B I A H A B D b 2 5 m a W c v U G F j a 2 F n Z S 5 4 b W w g o h g A K K A U A A A A A A A A A A A A A A A A A A A A A A A A A A A A h Y + x D o I w F E V / h X S n h b I Q 8 q i D q y Q m R O P a l A q N 8 D C 0 W P 7 N w U / y F 8 Q o 6 u Z 4 z z 3 D v f f r D V Z T 1 w Y X P V j T Y 0 5 i G p F A o + o r g 3 V O R n c M U 7 I S s J X q J G s d z D L a b L J V T h r n z h l j 3 n v q E 9 o P N e N R F L N D s S l V o z t J P r L 5 L 4 c G r Z O o N B G w f 4 0 R n M Y J p w l P a Q R s g V A Y / A p 8 3 v t s f y C s x 9 a N g x Y a w 1 0 J b I n A 3 h / E A 1 B L A w Q U A A I A C A C G e X x 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n l 8 W i i K R 7 g O A A A A E Q A A A B M A H A B G b 3 J t d W x h c y 9 T Z W N 0 a W 9 u M S 5 t I K I Y A C i g F A A A A A A A A A A A A A A A A A A A A A A A A A A A A C t O T S 7 J z M 9 T C I b Q h t Y A U E s B A i 0 A F A A C A A g A h n l 8 W k U E 8 i C j A A A A 9 g A A A B I A A A A A A A A A A A A A A A A A A A A A A E N v b m Z p Z y 9 Q Y W N r Y W d l L n h t b F B L A Q I t A B Q A A g A I A I Z 5 f F o P y u m r p A A A A O k A A A A T A A A A A A A A A A A A A A A A A O 8 A A A B b Q 2 9 u d G V u d F 9 U e X B l c 1 0 u e G 1 s U E s B A i 0 A F A A C A A g A h n l 8 W 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G N O r C 6 a A y 1 H j Z 3 U Q s p Z v Z 4 A A A A A A g A A A A A A A 2 Y A A M A A A A A Q A A A A a / q d t e E f 2 k W 4 6 9 i d 9 S D D y w A A A A A E g A A A o A A A A B A A A A C U F S 9 t l B V 8 a / Q v o M Q K 0 G Z 8 U A A A A D o x A h B 7 E U m 6 6 Z 1 K L x j N V G T J R t F t H L t w + z U m 2 4 p 9 e 9 / X e e j V E X y Y B 2 Y V q g 6 q T s q K L 3 F V b Y d 5 K 2 D H 3 Z s a k r U y 9 f u Y q O W S x U g + / 5 3 M n 4 7 E w k A l F A A A A H 1 C X i n H n U 5 F T 0 I X + K 4 k k 2 C 1 X 5 F E < / D a t a M a s h u p > 
</file>

<file path=customXml/itemProps1.xml><?xml version="1.0" encoding="utf-8"?>
<ds:datastoreItem xmlns:ds="http://schemas.openxmlformats.org/officeDocument/2006/customXml" ds:itemID="{09EB6465-05E8-4BE7-85BD-365137A55E85}">
  <ds:schemaRefs>
    <ds:schemaRef ds:uri="http://schemas.microsoft.com/sharepoint/v3/contenttype/forms"/>
  </ds:schemaRefs>
</ds:datastoreItem>
</file>

<file path=customXml/itemProps2.xml><?xml version="1.0" encoding="utf-8"?>
<ds:datastoreItem xmlns:ds="http://schemas.openxmlformats.org/officeDocument/2006/customXml" ds:itemID="{C6F1EC0C-0377-440D-AD33-04F07FA8B590}">
  <ds:schemaRefs>
    <ds:schemaRef ds:uri="http://schemas.microsoft.com/sharepoint/events"/>
  </ds:schemaRefs>
</ds:datastoreItem>
</file>

<file path=customXml/itemProps3.xml><?xml version="1.0" encoding="utf-8"?>
<ds:datastoreItem xmlns:ds="http://schemas.openxmlformats.org/officeDocument/2006/customXml" ds:itemID="{03BF6F59-47C6-4D05-B308-57D836B801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ab5d5-3917-4d2c-a72e-c43f200ca589"/>
    <ds:schemaRef ds:uri="f70e41de-0fe8-47d8-bae5-96f488b1d7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02D2DFE-BC60-4019-A504-34153BBFF70D}">
  <ds:schemaRefs>
    <ds:schemaRef ds:uri="http://purl.org/dc/elements/1.1/"/>
    <ds:schemaRef ds:uri="http://www.w3.org/XML/1998/namespace"/>
    <ds:schemaRef ds:uri="f70e41de-0fe8-47d8-bae5-96f488b1d7ac"/>
    <ds:schemaRef ds:uri="http://schemas.openxmlformats.org/package/2006/metadata/core-properties"/>
    <ds:schemaRef ds:uri="http://schemas.microsoft.com/office/2006/metadata/properties"/>
    <ds:schemaRef ds:uri="http://schemas.microsoft.com/office/infopath/2007/PartnerControls"/>
    <ds:schemaRef ds:uri="http://purl.org/dc/dcmitype/"/>
    <ds:schemaRef ds:uri="http://schemas.microsoft.com/office/2006/documentManagement/types"/>
    <ds:schemaRef ds:uri="354ab5d5-3917-4d2c-a72e-c43f200ca589"/>
    <ds:schemaRef ds:uri="http://purl.org/dc/terms/"/>
  </ds:schemaRefs>
</ds:datastoreItem>
</file>

<file path=customXml/itemProps5.xml><?xml version="1.0" encoding="utf-8"?>
<ds:datastoreItem xmlns:ds="http://schemas.openxmlformats.org/officeDocument/2006/customXml" ds:itemID="{E19B40A7-5DCB-42D2-A9C4-71F66777280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Demographics by Type</vt:lpstr>
      <vt:lpstr>Assistance by Participant</vt:lpstr>
      <vt:lpstr>Applications by Participant</vt:lpstr>
      <vt:lpstr>Disaggregated Demographics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Megaw, Vanessa</cp:lastModifiedBy>
  <cp:revision/>
  <dcterms:created xsi:type="dcterms:W3CDTF">2022-06-21T16:07:07Z</dcterms:created>
  <dcterms:modified xsi:type="dcterms:W3CDTF">2025-05-28T21:10:49Z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0x0101009069CD10B6C24742ACAD1BAB63041E42</vt:lpwstr>
  </property>
</Properties>
</file>