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9F67C05-F509-4B5F-987C-995A8F3BE470}" xr6:coauthVersionLast="47" xr6:coauthVersionMax="47" xr10:uidLastSave="{00000000-0000-0000-0000-000000000000}"/>
  <bookViews>
    <workbookView xWindow="-120" yWindow="90" windowWidth="29040" windowHeight="15630" xr2:uid="{19D9D83D-3D90-4A04-AE45-5DD92D4768DE}"/>
  </bookViews>
  <sheets>
    <sheet name="tabl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1" i="1" l="1"/>
  <c r="N61" i="1"/>
  <c r="AA60" i="1"/>
  <c r="N60" i="1"/>
</calcChain>
</file>

<file path=xl/sharedStrings.xml><?xml version="1.0" encoding="utf-8"?>
<sst xmlns="http://schemas.openxmlformats.org/spreadsheetml/2006/main" count="187" uniqueCount="66">
  <si>
    <t>TOTAL TAXABLE RESOURCES</t>
  </si>
  <si>
    <t>Table 1</t>
  </si>
  <si>
    <t>Table 2</t>
  </si>
  <si>
    <t>Table 3</t>
  </si>
  <si>
    <t>Billions of Dollars</t>
  </si>
  <si>
    <t>Dollars Per Capita</t>
  </si>
  <si>
    <t>Per Capita Index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</si>
  <si>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</si>
  <si>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</si>
  <si>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</si>
  <si>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</si>
  <si>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</si>
  <si>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</si>
  <si>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</si>
  <si>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</si>
  <si>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</si>
  <si>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</si>
  <si>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</si>
  <si>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</si>
  <si>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</si>
  <si>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</si>
  <si>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</si>
  <si>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</si>
  <si>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</si>
  <si>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</si>
  <si>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</si>
  <si>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</si>
  <si>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</si>
  <si>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</si>
  <si>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</si>
  <si>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</si>
  <si>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</si>
  <si>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</si>
  <si>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</si>
  <si>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</si>
  <si>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</si>
  <si>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</si>
  <si>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</si>
  <si>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</si>
  <si>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</si>
  <si>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</si>
  <si>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</si>
  <si>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</si>
  <si>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</si>
  <si>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</si>
  <si>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</si>
  <si>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</si>
  <si>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</si>
  <si>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</si>
  <si>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</si>
  <si>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</si>
  <si>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</si>
  <si>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</si>
  <si>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</si>
  <si>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</si>
  <si>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</si>
  <si>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</si>
  <si>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</si>
  <si>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</t>
  </si>
  <si>
    <t>United States</t>
  </si>
  <si>
    <t xml:space="preserve">Data Sources:  Bureau of Economic Analysis (BEA), Department of Commerce; Internal Revenue Service. </t>
  </si>
  <si>
    <t xml:space="preserve">For details about the methodology for estimating TTR, please visit http://www.treasury.gov/resource-center/economic-policy/taxable-resources/Pages/Total-Taxable-Resources.aspx. </t>
  </si>
  <si>
    <t>Note that "United States" now exclusively refers to the 50 states + DC.</t>
  </si>
  <si>
    <t xml:space="preserve">Please direct questions or comments regarding TTR to the Treasury Department at (202) 622-2200. </t>
  </si>
  <si>
    <t xml:space="preserve">Office of Economic Policy, U.S. Department of Treasury  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</si>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</sst>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_);\(#,##0.0\)"/>
  </numFmts>
  <fonts count="12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9.5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2" xfId="0" applyFont="1" applyBorder="1"/>
    <xf numFmtId="164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 applyAlignment="1">
      <alignment horizontal="left"/>
    </xf>
    <xf numFmtId="0" fontId="6" fillId="0" borderId="4" xfId="0" applyFont="1" applyBorder="1"/>
    <xf numFmtId="164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center"/>
    </xf>
    <xf numFmtId="166" fontId="6" fillId="0" borderId="0" xfId="0" applyNumberFormat="1" applyFont="1"/>
    <xf numFmtId="165" fontId="6" fillId="0" borderId="4" xfId="0" applyNumberFormat="1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7" fontId="11" fillId="0" borderId="0" xfId="0" quotePrefix="1" applyNumberFormat="1" applyFont="1"/>
    <xf numFmtId="165" fontId="0" fillId="0" borderId="0" xfId="0" applyNumberForma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C6C7-6207-49F3-9D66-233471F139F5}">
  <dimension ref="A1:AL68"/>
  <sheetViews>
    <sheetView tabSelected="1" zoomScale="90" zoomScaleNormal="90" workbookViewId="0">
      <selection activeCell="B4" sqref="B4"/>
    </sheetView>
  </sheetViews>
  <sheetFormatPr defaultColWidth="9.140625" defaultRowHeight="12.75" x14ac:dyDescent="0.2"/>
  <cols>
    <col min="1" max="1" width="24.7109375" customWidth="1"/>
    <col min="2" max="13" width="10.7109375" customWidth="1"/>
    <col min="14" max="14" width="24.7109375" customWidth="1"/>
    <col min="15" max="25" width="10.7109375" customWidth="1"/>
    <col min="27" max="27" width="24.7109375" customWidth="1"/>
    <col min="28" max="38" width="10.7109375" customWidth="1"/>
  </cols>
  <sheetData>
    <row r="1" spans="1:38" ht="18.75" x14ac:dyDescent="0.3">
      <c r="B1" s="35"/>
      <c r="C1" s="35"/>
      <c r="D1" s="35"/>
      <c r="E1" s="35"/>
      <c r="F1" s="1" t="s">
        <v>0</v>
      </c>
      <c r="G1" s="35"/>
      <c r="H1" s="35"/>
      <c r="I1" s="35"/>
      <c r="J1" s="35"/>
      <c r="K1" s="35"/>
      <c r="L1" s="35"/>
      <c r="M1" s="1"/>
      <c r="O1" s="35"/>
      <c r="P1" s="35"/>
      <c r="Q1" s="35"/>
      <c r="R1" s="35"/>
      <c r="S1" s="1" t="s">
        <v>0</v>
      </c>
      <c r="T1" s="35"/>
      <c r="U1" s="35"/>
      <c r="V1" s="35"/>
      <c r="W1" s="35"/>
      <c r="X1" s="35"/>
      <c r="Y1" s="35"/>
      <c r="Z1" s="2"/>
      <c r="AB1" s="35"/>
      <c r="AC1" s="35"/>
      <c r="AD1" s="35"/>
      <c r="AE1" s="35"/>
      <c r="AF1" s="1" t="s">
        <v>0</v>
      </c>
      <c r="AG1" s="35"/>
      <c r="AH1" s="35"/>
      <c r="AI1" s="35"/>
      <c r="AJ1" s="35"/>
      <c r="AK1" s="35"/>
      <c r="AL1" s="35"/>
    </row>
    <row r="2" spans="1:38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 t="s">
        <v>3</v>
      </c>
      <c r="AB2" s="3"/>
    </row>
    <row r="3" spans="1:38" ht="15" x14ac:dyDescent="0.2">
      <c r="A3" s="4" t="s">
        <v>4</v>
      </c>
      <c r="N3" s="4" t="s">
        <v>5</v>
      </c>
      <c r="Z3" s="2"/>
      <c r="AA3" s="4" t="s">
        <v>6</v>
      </c>
    </row>
    <row r="4" spans="1:38" ht="16.5" thickBot="1" x14ac:dyDescent="0.3">
      <c r="A4" s="5"/>
      <c r="B4" s="6">
        <v>2012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6">
        <v>2020</v>
      </c>
      <c r="K4" s="6">
        <v>2021</v>
      </c>
      <c r="L4" s="6">
        <v>2022</v>
      </c>
      <c r="M4" s="7"/>
      <c r="N4" s="8"/>
      <c r="O4" s="6">
        <v>2012</v>
      </c>
      <c r="P4" s="6">
        <v>2013</v>
      </c>
      <c r="Q4" s="6">
        <v>2014</v>
      </c>
      <c r="R4" s="6">
        <v>2015</v>
      </c>
      <c r="S4" s="6">
        <v>2016</v>
      </c>
      <c r="T4" s="6">
        <v>2017</v>
      </c>
      <c r="U4" s="6">
        <v>2018</v>
      </c>
      <c r="V4" s="6">
        <v>2019</v>
      </c>
      <c r="W4" s="6">
        <v>2020</v>
      </c>
      <c r="X4" s="6">
        <v>2021</v>
      </c>
      <c r="Y4" s="6">
        <v>2022</v>
      </c>
      <c r="Z4" s="9"/>
      <c r="AA4" s="6"/>
      <c r="AB4" s="6">
        <v>2012</v>
      </c>
      <c r="AC4" s="6">
        <v>2013</v>
      </c>
      <c r="AD4" s="6">
        <v>2014</v>
      </c>
      <c r="AE4" s="6">
        <v>2015</v>
      </c>
      <c r="AF4" s="6">
        <v>2016</v>
      </c>
      <c r="AG4" s="6">
        <v>2017</v>
      </c>
      <c r="AH4" s="6">
        <v>2018</v>
      </c>
      <c r="AI4" s="6">
        <v>2019</v>
      </c>
      <c r="AJ4" s="6">
        <v>2020</v>
      </c>
      <c r="AK4" s="6">
        <v>2021</v>
      </c>
      <c r="AL4" s="6">
        <v>2022</v>
      </c>
    </row>
    <row r="5" spans="1:38" ht="16.5" thickTop="1" x14ac:dyDescent="0.25">
      <c r="A5" s="10" t="s">
        <v>7</v>
      </c>
      <c r="B5" s="11">
        <v>210.5</v>
      </c>
      <c r="C5" s="11">
        <v>213.10000000000002</v>
      </c>
      <c r="D5" s="11">
        <v>218.10000000000002</v>
      </c>
      <c r="E5" s="11">
        <v>226.5</v>
      </c>
      <c r="F5" s="11">
        <v>232</v>
      </c>
      <c r="G5" s="11">
        <v>242.70000000000002</v>
      </c>
      <c r="H5" s="11">
        <v>252.70000000000002</v>
      </c>
      <c r="I5" s="11">
        <v>263.8</v>
      </c>
      <c r="J5" s="11">
        <v>266.7</v>
      </c>
      <c r="K5" s="11">
        <v>303.5</v>
      </c>
      <c r="L5" s="11">
        <v>324.10000000000002</v>
      </c>
      <c r="M5" s="11"/>
      <c r="N5" s="10" t="s">
        <v>7</v>
      </c>
      <c r="O5" s="12">
        <v>43508</v>
      </c>
      <c r="P5" s="12">
        <v>43814</v>
      </c>
      <c r="Q5" s="12">
        <v>44631</v>
      </c>
      <c r="R5" s="12">
        <v>46144</v>
      </c>
      <c r="S5" s="12">
        <v>47059</v>
      </c>
      <c r="T5" s="12">
        <v>49016</v>
      </c>
      <c r="U5" s="12">
        <v>50789</v>
      </c>
      <c r="V5" s="12">
        <v>52723</v>
      </c>
      <c r="W5" s="12">
        <v>53004</v>
      </c>
      <c r="X5" s="12">
        <v>60097</v>
      </c>
      <c r="Y5" s="12">
        <v>63877</v>
      </c>
      <c r="Z5" s="13"/>
      <c r="AA5" s="10" t="s">
        <v>7</v>
      </c>
      <c r="AB5" s="13">
        <v>75.600000000000009</v>
      </c>
      <c r="AC5" s="13">
        <v>75.5</v>
      </c>
      <c r="AD5" s="13">
        <v>73.3</v>
      </c>
      <c r="AE5" s="13">
        <v>73.2</v>
      </c>
      <c r="AF5" s="13">
        <v>73.5</v>
      </c>
      <c r="AG5" s="13">
        <v>72.8</v>
      </c>
      <c r="AH5" s="13">
        <v>72</v>
      </c>
      <c r="AI5" s="13">
        <v>72</v>
      </c>
      <c r="AJ5" s="13">
        <v>72.3</v>
      </c>
      <c r="AK5" s="13">
        <v>71.900000000000006</v>
      </c>
      <c r="AL5" s="13">
        <v>72.2</v>
      </c>
    </row>
    <row r="6" spans="1:38" ht="15.75" x14ac:dyDescent="0.25">
      <c r="A6" s="10" t="s">
        <v>8</v>
      </c>
      <c r="B6" s="11">
        <v>59.7</v>
      </c>
      <c r="C6" s="11">
        <v>58.2</v>
      </c>
      <c r="D6" s="11">
        <v>57.7</v>
      </c>
      <c r="E6" s="11">
        <v>53</v>
      </c>
      <c r="F6" s="11">
        <v>52.5</v>
      </c>
      <c r="G6" s="11">
        <v>55.5</v>
      </c>
      <c r="H6" s="11">
        <v>56.7</v>
      </c>
      <c r="I6" s="11">
        <v>56.5</v>
      </c>
      <c r="J6" s="11">
        <v>53.6</v>
      </c>
      <c r="K6" s="11">
        <v>62.7</v>
      </c>
      <c r="L6" s="11">
        <v>69.100000000000009</v>
      </c>
      <c r="M6" s="11"/>
      <c r="N6" s="10" t="s">
        <v>8</v>
      </c>
      <c r="O6" s="12">
        <v>81656</v>
      </c>
      <c r="P6" s="12">
        <v>78869</v>
      </c>
      <c r="Q6" s="12">
        <v>78213</v>
      </c>
      <c r="R6" s="12">
        <v>71732</v>
      </c>
      <c r="S6" s="12">
        <v>70687</v>
      </c>
      <c r="T6" s="12">
        <v>74761</v>
      </c>
      <c r="U6" s="12">
        <v>76850</v>
      </c>
      <c r="V6" s="12">
        <v>76936</v>
      </c>
      <c r="W6" s="12">
        <v>73080</v>
      </c>
      <c r="X6" s="12">
        <v>85326</v>
      </c>
      <c r="Y6" s="12">
        <v>94201</v>
      </c>
      <c r="Z6" s="13"/>
      <c r="AA6" s="10" t="s">
        <v>8</v>
      </c>
      <c r="AB6" s="13">
        <v>141.80000000000001</v>
      </c>
      <c r="AC6" s="13">
        <v>136</v>
      </c>
      <c r="AD6" s="13">
        <v>128.5</v>
      </c>
      <c r="AE6" s="13">
        <v>113.80000000000001</v>
      </c>
      <c r="AF6" s="13">
        <v>110.4</v>
      </c>
      <c r="AG6" s="13">
        <v>111.10000000000001</v>
      </c>
      <c r="AH6" s="13">
        <v>108.9</v>
      </c>
      <c r="AI6" s="13">
        <v>105.10000000000001</v>
      </c>
      <c r="AJ6" s="13">
        <v>99.7</v>
      </c>
      <c r="AK6" s="13">
        <v>102.10000000000001</v>
      </c>
      <c r="AL6" s="13">
        <v>106.5</v>
      </c>
    </row>
    <row r="7" spans="1:38" ht="15.75" x14ac:dyDescent="0.25">
      <c r="A7" s="10" t="s">
        <v>9</v>
      </c>
      <c r="B7" s="11">
        <v>300.8</v>
      </c>
      <c r="C7" s="11">
        <v>302.40000000000003</v>
      </c>
      <c r="D7" s="11">
        <v>315.40000000000003</v>
      </c>
      <c r="E7" s="11">
        <v>331.5</v>
      </c>
      <c r="F7" s="11">
        <v>346.8</v>
      </c>
      <c r="G7" s="11">
        <v>373.5</v>
      </c>
      <c r="H7" s="11">
        <v>397.1</v>
      </c>
      <c r="I7" s="11">
        <v>423.90000000000003</v>
      </c>
      <c r="J7" s="11">
        <v>442.70000000000005</v>
      </c>
      <c r="K7" s="11">
        <v>514.30000000000007</v>
      </c>
      <c r="L7" s="11">
        <v>553.30000000000007</v>
      </c>
      <c r="M7" s="11"/>
      <c r="N7" s="10" t="s">
        <v>9</v>
      </c>
      <c r="O7" s="12">
        <v>46228</v>
      </c>
      <c r="P7" s="12">
        <v>46072</v>
      </c>
      <c r="Q7" s="12">
        <v>47506</v>
      </c>
      <c r="R7" s="12">
        <v>49370</v>
      </c>
      <c r="S7" s="12">
        <v>50989</v>
      </c>
      <c r="T7" s="12">
        <v>54284</v>
      </c>
      <c r="U7" s="12">
        <v>56968</v>
      </c>
      <c r="V7" s="12">
        <v>59957</v>
      </c>
      <c r="W7" s="12">
        <v>61595</v>
      </c>
      <c r="X7" s="12">
        <v>70720</v>
      </c>
      <c r="Y7" s="12">
        <v>75124</v>
      </c>
      <c r="Z7" s="13"/>
      <c r="AA7" s="10" t="s">
        <v>9</v>
      </c>
      <c r="AB7" s="13">
        <v>80.300000000000011</v>
      </c>
      <c r="AC7" s="13">
        <v>79.400000000000006</v>
      </c>
      <c r="AD7" s="13">
        <v>78</v>
      </c>
      <c r="AE7" s="13">
        <v>78.300000000000011</v>
      </c>
      <c r="AF7" s="13">
        <v>79.600000000000009</v>
      </c>
      <c r="AG7" s="13">
        <v>80.7</v>
      </c>
      <c r="AH7" s="13">
        <v>80.7</v>
      </c>
      <c r="AI7" s="13">
        <v>81.900000000000006</v>
      </c>
      <c r="AJ7" s="13">
        <v>84.100000000000009</v>
      </c>
      <c r="AK7" s="13">
        <v>84.600000000000009</v>
      </c>
      <c r="AL7" s="13">
        <v>84.9</v>
      </c>
    </row>
    <row r="8" spans="1:38" ht="15.75" x14ac:dyDescent="0.25">
      <c r="A8" s="10" t="s">
        <v>10</v>
      </c>
      <c r="B8" s="11">
        <v>127.10000000000001</v>
      </c>
      <c r="C8" s="11">
        <v>128.30000000000001</v>
      </c>
      <c r="D8" s="11">
        <v>134.5</v>
      </c>
      <c r="E8" s="11">
        <v>137.80000000000001</v>
      </c>
      <c r="F8" s="11">
        <v>141.70000000000002</v>
      </c>
      <c r="G8" s="11">
        <v>148.80000000000001</v>
      </c>
      <c r="H8" s="11">
        <v>155</v>
      </c>
      <c r="I8" s="11">
        <v>155.5</v>
      </c>
      <c r="J8" s="11">
        <v>164.3</v>
      </c>
      <c r="K8" s="11">
        <v>196</v>
      </c>
      <c r="L8" s="11">
        <v>206.8</v>
      </c>
      <c r="M8" s="11"/>
      <c r="N8" s="10" t="s">
        <v>10</v>
      </c>
      <c r="O8" s="12">
        <v>43091</v>
      </c>
      <c r="P8" s="12">
        <v>43406</v>
      </c>
      <c r="Q8" s="12">
        <v>45412</v>
      </c>
      <c r="R8" s="12">
        <v>46382</v>
      </c>
      <c r="S8" s="12">
        <v>47535</v>
      </c>
      <c r="T8" s="12">
        <v>49736</v>
      </c>
      <c r="U8" s="12">
        <v>51720</v>
      </c>
      <c r="V8" s="12">
        <v>51760</v>
      </c>
      <c r="W8" s="12">
        <v>54495</v>
      </c>
      <c r="X8" s="12">
        <v>64723</v>
      </c>
      <c r="Y8" s="12">
        <v>67872</v>
      </c>
      <c r="Z8" s="13"/>
      <c r="AA8" s="10" t="s">
        <v>10</v>
      </c>
      <c r="AB8" s="13">
        <v>74.8</v>
      </c>
      <c r="AC8" s="13">
        <v>74.8</v>
      </c>
      <c r="AD8" s="13">
        <v>74.600000000000009</v>
      </c>
      <c r="AE8" s="13">
        <v>73.600000000000009</v>
      </c>
      <c r="AF8" s="13">
        <v>74.2</v>
      </c>
      <c r="AG8" s="13">
        <v>73.900000000000006</v>
      </c>
      <c r="AH8" s="13">
        <v>73.3</v>
      </c>
      <c r="AI8" s="13">
        <v>70.7</v>
      </c>
      <c r="AJ8" s="13">
        <v>74.400000000000006</v>
      </c>
      <c r="AK8" s="13">
        <v>77.400000000000006</v>
      </c>
      <c r="AL8" s="13">
        <v>76.7</v>
      </c>
    </row>
    <row r="9" spans="1:38" ht="15.75" x14ac:dyDescent="0.25">
      <c r="A9" s="10" t="s">
        <v>11</v>
      </c>
      <c r="B9" s="11">
        <v>2317.9</v>
      </c>
      <c r="C9" s="11">
        <v>2382.6</v>
      </c>
      <c r="D9" s="11">
        <v>2554.7000000000003</v>
      </c>
      <c r="E9" s="11">
        <v>2723</v>
      </c>
      <c r="F9" s="11">
        <v>2826.3</v>
      </c>
      <c r="G9" s="11">
        <v>3026.3</v>
      </c>
      <c r="H9" s="11">
        <v>3202.6000000000004</v>
      </c>
      <c r="I9" s="11">
        <v>3358.9</v>
      </c>
      <c r="J9" s="11">
        <v>3438.9</v>
      </c>
      <c r="K9" s="11">
        <v>3922.9</v>
      </c>
      <c r="L9" s="11">
        <v>4033.1000000000004</v>
      </c>
      <c r="M9" s="11"/>
      <c r="N9" s="10" t="s">
        <v>11</v>
      </c>
      <c r="O9" s="12">
        <v>61046</v>
      </c>
      <c r="P9" s="12">
        <v>62222</v>
      </c>
      <c r="Q9" s="12">
        <v>66122</v>
      </c>
      <c r="R9" s="12">
        <v>69882</v>
      </c>
      <c r="S9" s="12">
        <v>72058</v>
      </c>
      <c r="T9" s="12">
        <v>76763</v>
      </c>
      <c r="U9" s="12">
        <v>81005</v>
      </c>
      <c r="V9" s="12">
        <v>84933</v>
      </c>
      <c r="W9" s="12">
        <v>87054</v>
      </c>
      <c r="X9" s="12">
        <v>100216</v>
      </c>
      <c r="Y9" s="12">
        <v>103304</v>
      </c>
      <c r="Z9" s="13"/>
      <c r="AA9" s="10" t="s">
        <v>11</v>
      </c>
      <c r="AB9" s="13">
        <v>106</v>
      </c>
      <c r="AC9" s="13">
        <v>107.30000000000001</v>
      </c>
      <c r="AD9" s="13">
        <v>108.60000000000001</v>
      </c>
      <c r="AE9" s="13">
        <v>110.9</v>
      </c>
      <c r="AF9" s="13">
        <v>112.60000000000001</v>
      </c>
      <c r="AG9" s="13">
        <v>114.10000000000001</v>
      </c>
      <c r="AH9" s="13">
        <v>114.80000000000001</v>
      </c>
      <c r="AI9" s="13">
        <v>116</v>
      </c>
      <c r="AJ9" s="13">
        <v>118.80000000000001</v>
      </c>
      <c r="AK9" s="13">
        <v>119.9</v>
      </c>
      <c r="AL9" s="13">
        <v>116.7</v>
      </c>
    </row>
    <row r="10" spans="1:38" ht="15.75" x14ac:dyDescent="0.25">
      <c r="A10" s="10" t="s">
        <v>12</v>
      </c>
      <c r="B10" s="11">
        <v>307.40000000000003</v>
      </c>
      <c r="C10" s="11">
        <v>316.20000000000005</v>
      </c>
      <c r="D10" s="11">
        <v>340.1</v>
      </c>
      <c r="E10" s="11">
        <v>355.6</v>
      </c>
      <c r="F10" s="11">
        <v>366.40000000000003</v>
      </c>
      <c r="G10" s="11">
        <v>391.70000000000005</v>
      </c>
      <c r="H10" s="11">
        <v>420.90000000000003</v>
      </c>
      <c r="I10" s="11">
        <v>449.5</v>
      </c>
      <c r="J10" s="11">
        <v>454.20000000000005</v>
      </c>
      <c r="K10" s="11">
        <v>534.80000000000007</v>
      </c>
      <c r="L10" s="11">
        <v>563.4</v>
      </c>
      <c r="M10" s="11"/>
      <c r="N10" s="10" t="s">
        <v>12</v>
      </c>
      <c r="O10" s="12">
        <v>59246</v>
      </c>
      <c r="P10" s="12">
        <v>60065</v>
      </c>
      <c r="Q10" s="12">
        <v>63648</v>
      </c>
      <c r="R10" s="12">
        <v>65342</v>
      </c>
      <c r="S10" s="12">
        <v>66261</v>
      </c>
      <c r="T10" s="12">
        <v>69940</v>
      </c>
      <c r="U10" s="12">
        <v>74136</v>
      </c>
      <c r="V10" s="12">
        <v>78368</v>
      </c>
      <c r="W10" s="12">
        <v>78516</v>
      </c>
      <c r="X10" s="12">
        <v>92020</v>
      </c>
      <c r="Y10" s="12">
        <v>96452</v>
      </c>
      <c r="Z10" s="13"/>
      <c r="AA10" s="10" t="s">
        <v>12</v>
      </c>
      <c r="AB10" s="13">
        <v>102.9</v>
      </c>
      <c r="AC10" s="13">
        <v>103.5</v>
      </c>
      <c r="AD10" s="13">
        <v>104.60000000000001</v>
      </c>
      <c r="AE10" s="13">
        <v>103.7</v>
      </c>
      <c r="AF10" s="13">
        <v>103.5</v>
      </c>
      <c r="AG10" s="13">
        <v>103.9</v>
      </c>
      <c r="AH10" s="13">
        <v>105</v>
      </c>
      <c r="AI10" s="13">
        <v>107.10000000000001</v>
      </c>
      <c r="AJ10" s="13">
        <v>107.10000000000001</v>
      </c>
      <c r="AK10" s="13">
        <v>110.10000000000001</v>
      </c>
      <c r="AL10" s="13">
        <v>109</v>
      </c>
    </row>
    <row r="11" spans="1:38" ht="15.75" x14ac:dyDescent="0.25">
      <c r="A11" s="10" t="s">
        <v>13</v>
      </c>
      <c r="B11" s="11">
        <v>296</v>
      </c>
      <c r="C11" s="11">
        <v>290.90000000000003</v>
      </c>
      <c r="D11" s="11">
        <v>304.8</v>
      </c>
      <c r="E11" s="11">
        <v>319.20000000000005</v>
      </c>
      <c r="F11" s="11">
        <v>320.60000000000002</v>
      </c>
      <c r="G11" s="11">
        <v>338.5</v>
      </c>
      <c r="H11" s="11">
        <v>351.70000000000005</v>
      </c>
      <c r="I11" s="11">
        <v>361.20000000000005</v>
      </c>
      <c r="J11" s="11">
        <v>353.8</v>
      </c>
      <c r="K11" s="11">
        <v>398.20000000000005</v>
      </c>
      <c r="L11" s="11">
        <v>410.70000000000005</v>
      </c>
      <c r="M11" s="11"/>
      <c r="N11" s="10" t="s">
        <v>13</v>
      </c>
      <c r="O11" s="12">
        <v>82089</v>
      </c>
      <c r="P11" s="12">
        <v>80587</v>
      </c>
      <c r="Q11" s="12">
        <v>84312</v>
      </c>
      <c r="R11" s="12">
        <v>88372</v>
      </c>
      <c r="S11" s="12">
        <v>88868</v>
      </c>
      <c r="T11" s="12">
        <v>93835</v>
      </c>
      <c r="U11" s="12">
        <v>97393</v>
      </c>
      <c r="V11" s="12">
        <v>100129</v>
      </c>
      <c r="W11" s="12">
        <v>98905</v>
      </c>
      <c r="X11" s="12">
        <v>110496</v>
      </c>
      <c r="Y11" s="12">
        <v>113814</v>
      </c>
      <c r="Z11" s="13"/>
      <c r="AA11" s="10" t="s">
        <v>13</v>
      </c>
      <c r="AB11" s="13">
        <v>142.6</v>
      </c>
      <c r="AC11" s="13">
        <v>138.9</v>
      </c>
      <c r="AD11" s="13">
        <v>138.5</v>
      </c>
      <c r="AE11" s="13">
        <v>140.20000000000002</v>
      </c>
      <c r="AF11" s="13">
        <v>138.80000000000001</v>
      </c>
      <c r="AG11" s="13">
        <v>139.4</v>
      </c>
      <c r="AH11" s="13">
        <v>138</v>
      </c>
      <c r="AI11" s="13">
        <v>136.80000000000001</v>
      </c>
      <c r="AJ11" s="13">
        <v>135</v>
      </c>
      <c r="AK11" s="13">
        <v>132.20000000000002</v>
      </c>
      <c r="AL11" s="13">
        <v>128.6</v>
      </c>
    </row>
    <row r="12" spans="1:38" ht="15.75" x14ac:dyDescent="0.25">
      <c r="A12" s="10" t="s">
        <v>14</v>
      </c>
      <c r="B12" s="11">
        <v>70.100000000000009</v>
      </c>
      <c r="C12" s="11">
        <v>69.400000000000006</v>
      </c>
      <c r="D12" s="11">
        <v>76.5</v>
      </c>
      <c r="E12" s="11">
        <v>80.800000000000011</v>
      </c>
      <c r="F12" s="11">
        <v>78.800000000000011</v>
      </c>
      <c r="G12" s="11">
        <v>79.400000000000006</v>
      </c>
      <c r="H12" s="11">
        <v>84</v>
      </c>
      <c r="I12" s="11">
        <v>90.2</v>
      </c>
      <c r="J12" s="11">
        <v>89.4</v>
      </c>
      <c r="K12" s="11">
        <v>97.7</v>
      </c>
      <c r="L12" s="11">
        <v>107.10000000000001</v>
      </c>
      <c r="M12" s="11"/>
      <c r="N12" s="10" t="s">
        <v>14</v>
      </c>
      <c r="O12" s="12">
        <v>76439</v>
      </c>
      <c r="P12" s="12">
        <v>74932</v>
      </c>
      <c r="Q12" s="12">
        <v>81842</v>
      </c>
      <c r="R12" s="12">
        <v>85554</v>
      </c>
      <c r="S12" s="12">
        <v>82671</v>
      </c>
      <c r="T12" s="12">
        <v>82599</v>
      </c>
      <c r="U12" s="12">
        <v>86471</v>
      </c>
      <c r="V12" s="12">
        <v>91957</v>
      </c>
      <c r="W12" s="12">
        <v>90120</v>
      </c>
      <c r="X12" s="12">
        <v>97179</v>
      </c>
      <c r="Y12" s="12">
        <v>105105</v>
      </c>
      <c r="Z12" s="13"/>
      <c r="AA12" s="10" t="s">
        <v>14</v>
      </c>
      <c r="AB12" s="13">
        <v>132.70000000000002</v>
      </c>
      <c r="AC12" s="13">
        <v>129.20000000000002</v>
      </c>
      <c r="AD12" s="13">
        <v>134.4</v>
      </c>
      <c r="AE12" s="13">
        <v>135.70000000000002</v>
      </c>
      <c r="AF12" s="13">
        <v>129.1</v>
      </c>
      <c r="AG12" s="13">
        <v>122.7</v>
      </c>
      <c r="AH12" s="13">
        <v>122.5</v>
      </c>
      <c r="AI12" s="13">
        <v>125.60000000000001</v>
      </c>
      <c r="AJ12" s="13">
        <v>123</v>
      </c>
      <c r="AK12" s="13">
        <v>116.30000000000001</v>
      </c>
      <c r="AL12" s="13">
        <v>118.80000000000001</v>
      </c>
    </row>
    <row r="13" spans="1:38" ht="15.75" x14ac:dyDescent="0.25">
      <c r="A13" s="10" t="s">
        <v>15</v>
      </c>
      <c r="B13" s="11">
        <v>66.600000000000009</v>
      </c>
      <c r="C13" s="11">
        <v>66.8</v>
      </c>
      <c r="D13" s="11">
        <v>71.400000000000006</v>
      </c>
      <c r="E13" s="11">
        <v>75.400000000000006</v>
      </c>
      <c r="F13" s="11">
        <v>77.600000000000009</v>
      </c>
      <c r="G13" s="11">
        <v>81.400000000000006</v>
      </c>
      <c r="H13" s="11">
        <v>86.7</v>
      </c>
      <c r="I13" s="11">
        <v>90.2</v>
      </c>
      <c r="J13" s="11">
        <v>90.9</v>
      </c>
      <c r="K13" s="11">
        <v>100.5</v>
      </c>
      <c r="L13" s="11">
        <v>107.10000000000001</v>
      </c>
      <c r="M13" s="11"/>
      <c r="N13" s="10" t="s">
        <v>15</v>
      </c>
      <c r="O13" s="12">
        <v>105534</v>
      </c>
      <c r="P13" s="12">
        <v>103602</v>
      </c>
      <c r="Q13" s="12">
        <v>109039</v>
      </c>
      <c r="R13" s="12">
        <v>113330</v>
      </c>
      <c r="S13" s="12">
        <v>115211</v>
      </c>
      <c r="T13" s="12">
        <v>119563</v>
      </c>
      <c r="U13" s="12">
        <v>126383</v>
      </c>
      <c r="V13" s="12">
        <v>131211</v>
      </c>
      <c r="W13" s="12">
        <v>135459</v>
      </c>
      <c r="X13" s="12">
        <v>150233</v>
      </c>
      <c r="Y13" s="12">
        <v>159581</v>
      </c>
      <c r="Z13" s="13"/>
      <c r="AA13" s="10" t="s">
        <v>15</v>
      </c>
      <c r="AB13" s="13">
        <v>183.3</v>
      </c>
      <c r="AC13" s="13">
        <v>178.60000000000002</v>
      </c>
      <c r="AD13" s="13">
        <v>179.10000000000002</v>
      </c>
      <c r="AE13" s="13">
        <v>179.8</v>
      </c>
      <c r="AF13" s="13">
        <v>180</v>
      </c>
      <c r="AG13" s="13">
        <v>177.70000000000002</v>
      </c>
      <c r="AH13" s="13">
        <v>179.10000000000002</v>
      </c>
      <c r="AI13" s="13">
        <v>179.3</v>
      </c>
      <c r="AJ13" s="13">
        <v>184.8</v>
      </c>
      <c r="AK13" s="13">
        <v>179.70000000000002</v>
      </c>
      <c r="AL13" s="13">
        <v>180.3</v>
      </c>
    </row>
    <row r="14" spans="1:38" ht="15.75" x14ac:dyDescent="0.25">
      <c r="A14" s="14" t="s">
        <v>16</v>
      </c>
      <c r="B14" s="15">
        <v>968.6</v>
      </c>
      <c r="C14" s="15">
        <v>972.2</v>
      </c>
      <c r="D14" s="15">
        <v>1047.2</v>
      </c>
      <c r="E14" s="15">
        <v>1127.5</v>
      </c>
      <c r="F14" s="15">
        <v>1156.8</v>
      </c>
      <c r="G14" s="15">
        <v>1277.6000000000001</v>
      </c>
      <c r="H14" s="15">
        <v>1355.5</v>
      </c>
      <c r="I14" s="15">
        <v>1439.1000000000001</v>
      </c>
      <c r="J14" s="15">
        <v>1491.5</v>
      </c>
      <c r="K14" s="15">
        <v>1740</v>
      </c>
      <c r="L14" s="15">
        <v>1901.5</v>
      </c>
      <c r="M14" s="11"/>
      <c r="N14" s="14" t="s">
        <v>16</v>
      </c>
      <c r="O14" s="16">
        <v>50262</v>
      </c>
      <c r="P14" s="16">
        <v>49839</v>
      </c>
      <c r="Q14" s="16">
        <v>52899</v>
      </c>
      <c r="R14" s="16">
        <v>55967</v>
      </c>
      <c r="S14" s="16">
        <v>56323</v>
      </c>
      <c r="T14" s="16">
        <v>61212</v>
      </c>
      <c r="U14" s="16">
        <v>64140</v>
      </c>
      <c r="V14" s="16">
        <v>67391</v>
      </c>
      <c r="W14" s="16">
        <v>69078</v>
      </c>
      <c r="X14" s="16">
        <v>79702</v>
      </c>
      <c r="Y14" s="16">
        <v>85479</v>
      </c>
      <c r="Z14" s="13"/>
      <c r="AA14" s="14" t="s">
        <v>16</v>
      </c>
      <c r="AB14" s="17">
        <v>87.300000000000011</v>
      </c>
      <c r="AC14" s="17">
        <v>85.9</v>
      </c>
      <c r="AD14" s="17">
        <v>86.9</v>
      </c>
      <c r="AE14" s="17">
        <v>88.800000000000011</v>
      </c>
      <c r="AF14" s="17">
        <v>88</v>
      </c>
      <c r="AG14" s="17">
        <v>91</v>
      </c>
      <c r="AH14" s="17">
        <v>90.9</v>
      </c>
      <c r="AI14" s="17">
        <v>92.100000000000009</v>
      </c>
      <c r="AJ14" s="17">
        <v>94.300000000000011</v>
      </c>
      <c r="AK14" s="17">
        <v>95.300000000000011</v>
      </c>
      <c r="AL14" s="17">
        <v>96.600000000000009</v>
      </c>
    </row>
    <row r="15" spans="1:38" ht="15.75" x14ac:dyDescent="0.25">
      <c r="A15" s="10" t="s">
        <v>17</v>
      </c>
      <c r="B15" s="11">
        <v>486.20000000000005</v>
      </c>
      <c r="C15" s="11">
        <v>496.6</v>
      </c>
      <c r="D15" s="11">
        <v>531.30000000000007</v>
      </c>
      <c r="E15" s="11">
        <v>567.6</v>
      </c>
      <c r="F15" s="11">
        <v>595.6</v>
      </c>
      <c r="G15" s="11">
        <v>638.70000000000005</v>
      </c>
      <c r="H15" s="11">
        <v>670.40000000000009</v>
      </c>
      <c r="I15" s="11">
        <v>705.90000000000009</v>
      </c>
      <c r="J15" s="11">
        <v>708.1</v>
      </c>
      <c r="K15" s="11">
        <v>807.30000000000007</v>
      </c>
      <c r="L15" s="11">
        <v>860.30000000000007</v>
      </c>
      <c r="M15" s="11"/>
      <c r="N15" s="10" t="s">
        <v>17</v>
      </c>
      <c r="O15" s="12">
        <v>49072</v>
      </c>
      <c r="P15" s="12">
        <v>49761</v>
      </c>
      <c r="Q15" s="12">
        <v>52718</v>
      </c>
      <c r="R15" s="12">
        <v>55695</v>
      </c>
      <c r="S15" s="12">
        <v>57720</v>
      </c>
      <c r="T15" s="12">
        <v>61244</v>
      </c>
      <c r="U15" s="12">
        <v>63650</v>
      </c>
      <c r="V15" s="12">
        <v>66328</v>
      </c>
      <c r="W15" s="12">
        <v>65981</v>
      </c>
      <c r="X15" s="12">
        <v>74814</v>
      </c>
      <c r="Y15" s="12">
        <v>78829</v>
      </c>
      <c r="Z15" s="13"/>
      <c r="AA15" s="10" t="s">
        <v>17</v>
      </c>
      <c r="AB15" s="13">
        <v>85.2</v>
      </c>
      <c r="AC15" s="13">
        <v>85.800000000000011</v>
      </c>
      <c r="AD15" s="13">
        <v>86.600000000000009</v>
      </c>
      <c r="AE15" s="13">
        <v>88.4</v>
      </c>
      <c r="AF15" s="13">
        <v>90.2</v>
      </c>
      <c r="AG15" s="13">
        <v>91</v>
      </c>
      <c r="AH15" s="13">
        <v>90.2</v>
      </c>
      <c r="AI15" s="13">
        <v>90.600000000000009</v>
      </c>
      <c r="AJ15" s="13">
        <v>90</v>
      </c>
      <c r="AK15" s="13">
        <v>89.5</v>
      </c>
      <c r="AL15" s="13">
        <v>89.100000000000009</v>
      </c>
    </row>
    <row r="16" spans="1:38" ht="15.75" x14ac:dyDescent="0.25">
      <c r="A16" s="10" t="s">
        <v>18</v>
      </c>
      <c r="B16" s="11">
        <v>75.7</v>
      </c>
      <c r="C16" s="11">
        <v>77.400000000000006</v>
      </c>
      <c r="D16" s="11">
        <v>81</v>
      </c>
      <c r="E16" s="11">
        <v>85.600000000000009</v>
      </c>
      <c r="F16" s="11">
        <v>89</v>
      </c>
      <c r="G16" s="11">
        <v>93</v>
      </c>
      <c r="H16" s="11">
        <v>96.2</v>
      </c>
      <c r="I16" s="11">
        <v>99.100000000000009</v>
      </c>
      <c r="J16" s="11">
        <v>93</v>
      </c>
      <c r="K16" s="11">
        <v>104.2</v>
      </c>
      <c r="L16" s="11">
        <v>112.2</v>
      </c>
      <c r="M16" s="11"/>
      <c r="N16" s="10" t="s">
        <v>18</v>
      </c>
      <c r="O16" s="12">
        <v>53856</v>
      </c>
      <c r="P16" s="12">
        <v>54415</v>
      </c>
      <c r="Q16" s="12">
        <v>56477</v>
      </c>
      <c r="R16" s="12">
        <v>59154</v>
      </c>
      <c r="S16" s="12">
        <v>61078</v>
      </c>
      <c r="T16" s="12">
        <v>63756</v>
      </c>
      <c r="U16" s="12">
        <v>65896</v>
      </c>
      <c r="V16" s="12">
        <v>67983</v>
      </c>
      <c r="W16" s="12">
        <v>64107</v>
      </c>
      <c r="X16" s="12">
        <v>71991</v>
      </c>
      <c r="Y16" s="12">
        <v>77949</v>
      </c>
      <c r="Z16" s="13"/>
      <c r="AA16" s="10" t="s">
        <v>18</v>
      </c>
      <c r="AB16" s="13">
        <v>93.5</v>
      </c>
      <c r="AC16" s="13">
        <v>93.800000000000011</v>
      </c>
      <c r="AD16" s="13">
        <v>92.800000000000011</v>
      </c>
      <c r="AE16" s="13">
        <v>93.800000000000011</v>
      </c>
      <c r="AF16" s="13">
        <v>95.4</v>
      </c>
      <c r="AG16" s="13">
        <v>94.7</v>
      </c>
      <c r="AH16" s="13">
        <v>93.4</v>
      </c>
      <c r="AI16" s="13">
        <v>92.9</v>
      </c>
      <c r="AJ16" s="13">
        <v>87.5</v>
      </c>
      <c r="AK16" s="13">
        <v>86.100000000000009</v>
      </c>
      <c r="AL16" s="13">
        <v>88.100000000000009</v>
      </c>
    </row>
    <row r="17" spans="1:38" ht="15.75" x14ac:dyDescent="0.25">
      <c r="A17" s="10" t="s">
        <v>19</v>
      </c>
      <c r="B17" s="11">
        <v>67.600000000000009</v>
      </c>
      <c r="C17" s="11">
        <v>70.2</v>
      </c>
      <c r="D17" s="11">
        <v>74.100000000000009</v>
      </c>
      <c r="E17" s="11">
        <v>77</v>
      </c>
      <c r="F17" s="11">
        <v>80.7</v>
      </c>
      <c r="G17" s="11">
        <v>85.5</v>
      </c>
      <c r="H17" s="11">
        <v>92.800000000000011</v>
      </c>
      <c r="I17" s="11">
        <v>100.10000000000001</v>
      </c>
      <c r="J17" s="11">
        <v>106.30000000000001</v>
      </c>
      <c r="K17" s="11">
        <v>127.80000000000001</v>
      </c>
      <c r="L17" s="11">
        <v>136.6</v>
      </c>
      <c r="M17" s="11"/>
      <c r="N17" s="10" t="s">
        <v>19</v>
      </c>
      <c r="O17" s="12">
        <v>42277</v>
      </c>
      <c r="P17" s="12">
        <v>43359</v>
      </c>
      <c r="Q17" s="12">
        <v>45189</v>
      </c>
      <c r="R17" s="12">
        <v>46321</v>
      </c>
      <c r="S17" s="12">
        <v>47583</v>
      </c>
      <c r="T17" s="12">
        <v>49303</v>
      </c>
      <c r="U17" s="12">
        <v>52457</v>
      </c>
      <c r="V17" s="12">
        <v>55365</v>
      </c>
      <c r="W17" s="12">
        <v>57501</v>
      </c>
      <c r="X17" s="12">
        <v>67113</v>
      </c>
      <c r="Y17" s="12">
        <v>70436</v>
      </c>
      <c r="Z17" s="13"/>
      <c r="AA17" s="10" t="s">
        <v>19</v>
      </c>
      <c r="AB17" s="13">
        <v>73.400000000000006</v>
      </c>
      <c r="AC17" s="13">
        <v>74.7</v>
      </c>
      <c r="AD17" s="13">
        <v>74.2</v>
      </c>
      <c r="AE17" s="13">
        <v>73.5</v>
      </c>
      <c r="AF17" s="13">
        <v>74.3</v>
      </c>
      <c r="AG17" s="13">
        <v>73.3</v>
      </c>
      <c r="AH17" s="13">
        <v>74.3</v>
      </c>
      <c r="AI17" s="13">
        <v>75.600000000000009</v>
      </c>
      <c r="AJ17" s="13">
        <v>78.5</v>
      </c>
      <c r="AK17" s="13">
        <v>80.300000000000011</v>
      </c>
      <c r="AL17" s="13">
        <v>79.600000000000009</v>
      </c>
    </row>
    <row r="18" spans="1:38" ht="15.75" x14ac:dyDescent="0.25">
      <c r="A18" s="10" t="s">
        <v>20</v>
      </c>
      <c r="B18" s="11">
        <v>807.40000000000009</v>
      </c>
      <c r="C18" s="11">
        <v>811.7</v>
      </c>
      <c r="D18" s="11">
        <v>855.7</v>
      </c>
      <c r="E18" s="11">
        <v>894.2</v>
      </c>
      <c r="F18" s="11">
        <v>900</v>
      </c>
      <c r="G18" s="11">
        <v>932.2</v>
      </c>
      <c r="H18" s="11">
        <v>985.5</v>
      </c>
      <c r="I18" s="11">
        <v>1003.2</v>
      </c>
      <c r="J18" s="11">
        <v>983.6</v>
      </c>
      <c r="K18" s="11">
        <v>1111.4000000000001</v>
      </c>
      <c r="L18" s="11">
        <v>1172.1000000000001</v>
      </c>
      <c r="M18" s="11"/>
      <c r="N18" s="10" t="s">
        <v>20</v>
      </c>
      <c r="O18" s="12">
        <v>62451</v>
      </c>
      <c r="P18" s="12">
        <v>62627</v>
      </c>
      <c r="Q18" s="12">
        <v>65973</v>
      </c>
      <c r="R18" s="12">
        <v>68972</v>
      </c>
      <c r="S18" s="12">
        <v>69519</v>
      </c>
      <c r="T18" s="12">
        <v>72129</v>
      </c>
      <c r="U18" s="12">
        <v>76465</v>
      </c>
      <c r="V18" s="12">
        <v>78072</v>
      </c>
      <c r="W18" s="12">
        <v>76904</v>
      </c>
      <c r="X18" s="12">
        <v>87576</v>
      </c>
      <c r="Y18" s="12">
        <v>93153</v>
      </c>
      <c r="Z18" s="13"/>
      <c r="AA18" s="10" t="s">
        <v>20</v>
      </c>
      <c r="AB18" s="13">
        <v>108.5</v>
      </c>
      <c r="AC18" s="13">
        <v>108</v>
      </c>
      <c r="AD18" s="13">
        <v>108.4</v>
      </c>
      <c r="AE18" s="13">
        <v>109.4</v>
      </c>
      <c r="AF18" s="13">
        <v>108.60000000000001</v>
      </c>
      <c r="AG18" s="13">
        <v>107.2</v>
      </c>
      <c r="AH18" s="13">
        <v>108.30000000000001</v>
      </c>
      <c r="AI18" s="13">
        <v>106.7</v>
      </c>
      <c r="AJ18" s="13">
        <v>104.9</v>
      </c>
      <c r="AK18" s="13">
        <v>104.80000000000001</v>
      </c>
      <c r="AL18" s="13">
        <v>105.30000000000001</v>
      </c>
    </row>
    <row r="19" spans="1:38" ht="15.75" x14ac:dyDescent="0.25">
      <c r="A19" s="10" t="s">
        <v>21</v>
      </c>
      <c r="B19" s="11">
        <v>335.6</v>
      </c>
      <c r="C19" s="11">
        <v>343.5</v>
      </c>
      <c r="D19" s="11">
        <v>362.8</v>
      </c>
      <c r="E19" s="11">
        <v>369.70000000000005</v>
      </c>
      <c r="F19" s="11">
        <v>379.5</v>
      </c>
      <c r="G19" s="11">
        <v>398</v>
      </c>
      <c r="H19" s="11">
        <v>420.70000000000005</v>
      </c>
      <c r="I19" s="11">
        <v>430.1</v>
      </c>
      <c r="J19" s="11">
        <v>426.20000000000005</v>
      </c>
      <c r="K19" s="11">
        <v>490.8</v>
      </c>
      <c r="L19" s="11">
        <v>533</v>
      </c>
      <c r="M19" s="11"/>
      <c r="N19" s="10" t="s">
        <v>21</v>
      </c>
      <c r="O19" s="12">
        <v>51270</v>
      </c>
      <c r="P19" s="12">
        <v>52202</v>
      </c>
      <c r="Q19" s="12">
        <v>54887</v>
      </c>
      <c r="R19" s="12">
        <v>55780</v>
      </c>
      <c r="S19" s="12">
        <v>57001</v>
      </c>
      <c r="T19" s="12">
        <v>59532</v>
      </c>
      <c r="U19" s="12">
        <v>62558</v>
      </c>
      <c r="V19" s="12">
        <v>63615</v>
      </c>
      <c r="W19" s="12">
        <v>62776</v>
      </c>
      <c r="X19" s="12">
        <v>72035</v>
      </c>
      <c r="Y19" s="12">
        <v>78013</v>
      </c>
      <c r="Z19" s="13"/>
      <c r="AA19" s="10" t="s">
        <v>21</v>
      </c>
      <c r="AB19" s="13">
        <v>89</v>
      </c>
      <c r="AC19" s="13">
        <v>90</v>
      </c>
      <c r="AD19" s="13">
        <v>90.2</v>
      </c>
      <c r="AE19" s="13">
        <v>88.5</v>
      </c>
      <c r="AF19" s="13">
        <v>89</v>
      </c>
      <c r="AG19" s="13">
        <v>88.5</v>
      </c>
      <c r="AH19" s="13">
        <v>88.600000000000009</v>
      </c>
      <c r="AI19" s="13">
        <v>86.9</v>
      </c>
      <c r="AJ19" s="13">
        <v>85.7</v>
      </c>
      <c r="AK19" s="13">
        <v>86.2</v>
      </c>
      <c r="AL19" s="13">
        <v>88.2</v>
      </c>
    </row>
    <row r="20" spans="1:38" ht="15.75" x14ac:dyDescent="0.25">
      <c r="A20" s="10" t="s">
        <v>22</v>
      </c>
      <c r="B20" s="11">
        <v>177.3</v>
      </c>
      <c r="C20" s="11">
        <v>177.70000000000002</v>
      </c>
      <c r="D20" s="11">
        <v>191</v>
      </c>
      <c r="E20" s="11">
        <v>200.10000000000002</v>
      </c>
      <c r="F20" s="11">
        <v>201.9</v>
      </c>
      <c r="G20" s="11">
        <v>207.9</v>
      </c>
      <c r="H20" s="11">
        <v>215.10000000000002</v>
      </c>
      <c r="I20" s="11">
        <v>219.10000000000002</v>
      </c>
      <c r="J20" s="11">
        <v>223.3</v>
      </c>
      <c r="K20" s="11">
        <v>254.60000000000002</v>
      </c>
      <c r="L20" s="11">
        <v>273.5</v>
      </c>
      <c r="M20" s="11"/>
      <c r="N20" s="10" t="s">
        <v>22</v>
      </c>
      <c r="O20" s="12">
        <v>57529</v>
      </c>
      <c r="P20" s="12">
        <v>57282</v>
      </c>
      <c r="Q20" s="12">
        <v>61182</v>
      </c>
      <c r="R20" s="12">
        <v>63808</v>
      </c>
      <c r="S20" s="12">
        <v>64110</v>
      </c>
      <c r="T20" s="12">
        <v>65743</v>
      </c>
      <c r="U20" s="12">
        <v>67831</v>
      </c>
      <c r="V20" s="12">
        <v>68821</v>
      </c>
      <c r="W20" s="12">
        <v>69970</v>
      </c>
      <c r="X20" s="12">
        <v>79620</v>
      </c>
      <c r="Y20" s="12">
        <v>85464</v>
      </c>
      <c r="Z20" s="13"/>
      <c r="AA20" s="10" t="s">
        <v>22</v>
      </c>
      <c r="AB20" s="13">
        <v>99.9</v>
      </c>
      <c r="AC20" s="13">
        <v>98.7</v>
      </c>
      <c r="AD20" s="13">
        <v>100.5</v>
      </c>
      <c r="AE20" s="13">
        <v>101.2</v>
      </c>
      <c r="AF20" s="13">
        <v>100.10000000000001</v>
      </c>
      <c r="AG20" s="13">
        <v>97.7</v>
      </c>
      <c r="AH20" s="13">
        <v>96.100000000000009</v>
      </c>
      <c r="AI20" s="13">
        <v>94</v>
      </c>
      <c r="AJ20" s="13">
        <v>95.5</v>
      </c>
      <c r="AK20" s="13">
        <v>95.2</v>
      </c>
      <c r="AL20" s="13">
        <v>96.600000000000009</v>
      </c>
    </row>
    <row r="21" spans="1:38" ht="15.75" x14ac:dyDescent="0.25">
      <c r="A21" s="10" t="s">
        <v>23</v>
      </c>
      <c r="B21" s="11">
        <v>164.9</v>
      </c>
      <c r="C21" s="11">
        <v>164.8</v>
      </c>
      <c r="D21" s="11">
        <v>173.20000000000002</v>
      </c>
      <c r="E21" s="11">
        <v>178.9</v>
      </c>
      <c r="F21" s="11">
        <v>184.70000000000002</v>
      </c>
      <c r="G21" s="11">
        <v>191.5</v>
      </c>
      <c r="H21" s="11">
        <v>201.20000000000002</v>
      </c>
      <c r="I21" s="11">
        <v>204.60000000000002</v>
      </c>
      <c r="J21" s="11">
        <v>207</v>
      </c>
      <c r="K21" s="11">
        <v>231.5</v>
      </c>
      <c r="L21" s="11">
        <v>249.20000000000002</v>
      </c>
      <c r="M21" s="11"/>
      <c r="N21" s="10" t="s">
        <v>23</v>
      </c>
      <c r="O21" s="12">
        <v>57039</v>
      </c>
      <c r="P21" s="12">
        <v>56804</v>
      </c>
      <c r="Q21" s="12">
        <v>59486</v>
      </c>
      <c r="R21" s="12">
        <v>61198</v>
      </c>
      <c r="S21" s="12">
        <v>63093</v>
      </c>
      <c r="T21" s="12">
        <v>65423</v>
      </c>
      <c r="U21" s="12">
        <v>68623</v>
      </c>
      <c r="V21" s="12">
        <v>69736</v>
      </c>
      <c r="W21" s="12">
        <v>70468</v>
      </c>
      <c r="X21" s="12">
        <v>78804</v>
      </c>
      <c r="Y21" s="12">
        <v>84856</v>
      </c>
      <c r="Z21" s="13"/>
      <c r="AA21" s="10" t="s">
        <v>23</v>
      </c>
      <c r="AB21" s="13">
        <v>99.100000000000009</v>
      </c>
      <c r="AC21" s="13">
        <v>97.9</v>
      </c>
      <c r="AD21" s="13">
        <v>97.7</v>
      </c>
      <c r="AE21" s="13">
        <v>97.100000000000009</v>
      </c>
      <c r="AF21" s="13">
        <v>98.600000000000009</v>
      </c>
      <c r="AG21" s="13">
        <v>97.2</v>
      </c>
      <c r="AH21" s="13">
        <v>97.2</v>
      </c>
      <c r="AI21" s="13">
        <v>95.300000000000011</v>
      </c>
      <c r="AJ21" s="13">
        <v>96.2</v>
      </c>
      <c r="AK21" s="13">
        <v>94.300000000000011</v>
      </c>
      <c r="AL21" s="13">
        <v>95.9</v>
      </c>
    </row>
    <row r="22" spans="1:38" ht="15.75" x14ac:dyDescent="0.25">
      <c r="A22" s="10" t="s">
        <v>24</v>
      </c>
      <c r="B22" s="11">
        <v>198.20000000000002</v>
      </c>
      <c r="C22" s="11">
        <v>201.4</v>
      </c>
      <c r="D22" s="11">
        <v>207.5</v>
      </c>
      <c r="E22" s="11">
        <v>215.5</v>
      </c>
      <c r="F22" s="11">
        <v>219.4</v>
      </c>
      <c r="G22" s="11">
        <v>226.9</v>
      </c>
      <c r="H22" s="11">
        <v>237.5</v>
      </c>
      <c r="I22" s="11">
        <v>246.9</v>
      </c>
      <c r="J22" s="11">
        <v>246.4</v>
      </c>
      <c r="K22" s="11">
        <v>273.8</v>
      </c>
      <c r="L22" s="11">
        <v>295.8</v>
      </c>
      <c r="M22" s="11"/>
      <c r="N22" s="10" t="s">
        <v>24</v>
      </c>
      <c r="O22" s="12">
        <v>45117</v>
      </c>
      <c r="P22" s="12">
        <v>45606</v>
      </c>
      <c r="Q22" s="12">
        <v>46856</v>
      </c>
      <c r="R22" s="12">
        <v>48488</v>
      </c>
      <c r="S22" s="12">
        <v>49221</v>
      </c>
      <c r="T22" s="12">
        <v>50687</v>
      </c>
      <c r="U22" s="12">
        <v>52933</v>
      </c>
      <c r="V22" s="12">
        <v>54883</v>
      </c>
      <c r="W22" s="12">
        <v>54659</v>
      </c>
      <c r="X22" s="12">
        <v>60743</v>
      </c>
      <c r="Y22" s="12">
        <v>65565</v>
      </c>
      <c r="Z22" s="13"/>
      <c r="AA22" s="10" t="s">
        <v>24</v>
      </c>
      <c r="AB22" s="13">
        <v>78.300000000000011</v>
      </c>
      <c r="AC22" s="13">
        <v>78.600000000000009</v>
      </c>
      <c r="AD22" s="13">
        <v>77</v>
      </c>
      <c r="AE22" s="13">
        <v>76.900000000000006</v>
      </c>
      <c r="AF22" s="13">
        <v>76.900000000000006</v>
      </c>
      <c r="AG22" s="13">
        <v>75.3</v>
      </c>
      <c r="AH22" s="13">
        <v>75</v>
      </c>
      <c r="AI22" s="13">
        <v>75</v>
      </c>
      <c r="AJ22" s="13">
        <v>74.600000000000009</v>
      </c>
      <c r="AK22" s="13">
        <v>72.7</v>
      </c>
      <c r="AL22" s="13">
        <v>74.100000000000009</v>
      </c>
    </row>
    <row r="23" spans="1:38" ht="15.75" x14ac:dyDescent="0.25">
      <c r="A23" s="10" t="s">
        <v>25</v>
      </c>
      <c r="B23" s="11">
        <v>250.20000000000002</v>
      </c>
      <c r="C23" s="11">
        <v>242.3</v>
      </c>
      <c r="D23" s="11">
        <v>254.4</v>
      </c>
      <c r="E23" s="11">
        <v>249.60000000000002</v>
      </c>
      <c r="F23" s="11">
        <v>244.10000000000002</v>
      </c>
      <c r="G23" s="11">
        <v>257.5</v>
      </c>
      <c r="H23" s="11">
        <v>273.7</v>
      </c>
      <c r="I23" s="11">
        <v>275.90000000000003</v>
      </c>
      <c r="J23" s="11">
        <v>257.40000000000003</v>
      </c>
      <c r="K23" s="11">
        <v>298</v>
      </c>
      <c r="L23" s="11">
        <v>319.10000000000002</v>
      </c>
      <c r="M23" s="11"/>
      <c r="N23" s="10" t="s">
        <v>25</v>
      </c>
      <c r="O23" s="12">
        <v>54352</v>
      </c>
      <c r="P23" s="12">
        <v>52354</v>
      </c>
      <c r="Q23" s="12">
        <v>54722</v>
      </c>
      <c r="R23" s="12">
        <v>53433</v>
      </c>
      <c r="S23" s="12">
        <v>52086</v>
      </c>
      <c r="T23" s="12">
        <v>55029</v>
      </c>
      <c r="U23" s="12">
        <v>58612</v>
      </c>
      <c r="V23" s="12">
        <v>59153</v>
      </c>
      <c r="W23" s="12">
        <v>55330</v>
      </c>
      <c r="X23" s="12">
        <v>64413</v>
      </c>
      <c r="Y23" s="12">
        <v>69554</v>
      </c>
      <c r="Z23" s="13"/>
      <c r="AA23" s="10" t="s">
        <v>25</v>
      </c>
      <c r="AB23" s="13">
        <v>94.4</v>
      </c>
      <c r="AC23" s="13">
        <v>90.300000000000011</v>
      </c>
      <c r="AD23" s="13">
        <v>89.9</v>
      </c>
      <c r="AE23" s="13">
        <v>84.800000000000011</v>
      </c>
      <c r="AF23" s="13">
        <v>81.400000000000006</v>
      </c>
      <c r="AG23" s="13">
        <v>81.800000000000011</v>
      </c>
      <c r="AH23" s="13">
        <v>83</v>
      </c>
      <c r="AI23" s="13">
        <v>80.800000000000011</v>
      </c>
      <c r="AJ23" s="13">
        <v>75.5</v>
      </c>
      <c r="AK23" s="13">
        <v>77.100000000000009</v>
      </c>
      <c r="AL23" s="13">
        <v>78.600000000000009</v>
      </c>
    </row>
    <row r="24" spans="1:38" ht="15.75" x14ac:dyDescent="0.25">
      <c r="A24" s="14" t="s">
        <v>26</v>
      </c>
      <c r="B24" s="15">
        <v>61</v>
      </c>
      <c r="C24" s="15">
        <v>61.1</v>
      </c>
      <c r="D24" s="15">
        <v>63.7</v>
      </c>
      <c r="E24" s="15">
        <v>66.400000000000006</v>
      </c>
      <c r="F24" s="15">
        <v>69.100000000000009</v>
      </c>
      <c r="G24" s="15">
        <v>72</v>
      </c>
      <c r="H24" s="15">
        <v>75.600000000000009</v>
      </c>
      <c r="I24" s="15">
        <v>80.300000000000011</v>
      </c>
      <c r="J24" s="15">
        <v>83.5</v>
      </c>
      <c r="K24" s="15">
        <v>94.4</v>
      </c>
      <c r="L24" s="15">
        <v>100.60000000000001</v>
      </c>
      <c r="M24" s="11"/>
      <c r="N24" s="14" t="s">
        <v>26</v>
      </c>
      <c r="O24" s="16">
        <v>45801</v>
      </c>
      <c r="P24" s="16">
        <v>45824</v>
      </c>
      <c r="Q24" s="16">
        <v>47631</v>
      </c>
      <c r="R24" s="16">
        <v>49712</v>
      </c>
      <c r="S24" s="16">
        <v>51576</v>
      </c>
      <c r="T24" s="16">
        <v>53558</v>
      </c>
      <c r="U24" s="16">
        <v>56008</v>
      </c>
      <c r="V24" s="16">
        <v>59143</v>
      </c>
      <c r="W24" s="16">
        <v>61163</v>
      </c>
      <c r="X24" s="16">
        <v>68436</v>
      </c>
      <c r="Y24" s="16">
        <v>72410</v>
      </c>
      <c r="Z24" s="18"/>
      <c r="AA24" s="14" t="s">
        <v>26</v>
      </c>
      <c r="AB24" s="17">
        <v>79.5</v>
      </c>
      <c r="AC24" s="17">
        <v>79</v>
      </c>
      <c r="AD24" s="17">
        <v>78.2</v>
      </c>
      <c r="AE24" s="17">
        <v>78.900000000000006</v>
      </c>
      <c r="AF24" s="17">
        <v>80.600000000000009</v>
      </c>
      <c r="AG24" s="17">
        <v>79.600000000000009</v>
      </c>
      <c r="AH24" s="17">
        <v>79.400000000000006</v>
      </c>
      <c r="AI24" s="17">
        <v>80.800000000000011</v>
      </c>
      <c r="AJ24" s="17">
        <v>83.5</v>
      </c>
      <c r="AK24" s="17">
        <v>81.900000000000006</v>
      </c>
      <c r="AL24" s="17">
        <v>81.800000000000011</v>
      </c>
    </row>
    <row r="25" spans="1:38" ht="15.75" x14ac:dyDescent="0.25">
      <c r="A25" s="10" t="s">
        <v>27</v>
      </c>
      <c r="B25" s="11">
        <v>396.40000000000003</v>
      </c>
      <c r="C25" s="11">
        <v>398</v>
      </c>
      <c r="D25" s="11">
        <v>415.5</v>
      </c>
      <c r="E25" s="11">
        <v>434.8</v>
      </c>
      <c r="F25" s="11">
        <v>454.20000000000005</v>
      </c>
      <c r="G25" s="11">
        <v>475</v>
      </c>
      <c r="H25" s="11">
        <v>490.90000000000003</v>
      </c>
      <c r="I25" s="11">
        <v>504.20000000000005</v>
      </c>
      <c r="J25" s="11">
        <v>503</v>
      </c>
      <c r="K25" s="11">
        <v>555.5</v>
      </c>
      <c r="L25" s="11">
        <v>585</v>
      </c>
      <c r="M25" s="11"/>
      <c r="N25" s="10" t="s">
        <v>27</v>
      </c>
      <c r="O25" s="12">
        <v>67022</v>
      </c>
      <c r="P25" s="12">
        <v>66755</v>
      </c>
      <c r="Q25" s="12">
        <v>69143</v>
      </c>
      <c r="R25" s="12">
        <v>71876</v>
      </c>
      <c r="S25" s="12">
        <v>74706</v>
      </c>
      <c r="T25" s="12">
        <v>77711</v>
      </c>
      <c r="U25" s="12">
        <v>79964</v>
      </c>
      <c r="V25" s="12">
        <v>81798</v>
      </c>
      <c r="W25" s="12">
        <v>81482</v>
      </c>
      <c r="X25" s="12">
        <v>89959</v>
      </c>
      <c r="Y25" s="12">
        <v>94899</v>
      </c>
      <c r="Z25" s="13"/>
      <c r="AA25" s="10" t="s">
        <v>27</v>
      </c>
      <c r="AB25" s="13">
        <v>116.4</v>
      </c>
      <c r="AC25" s="13">
        <v>115.10000000000001</v>
      </c>
      <c r="AD25" s="13">
        <v>113.60000000000001</v>
      </c>
      <c r="AE25" s="13">
        <v>114</v>
      </c>
      <c r="AF25" s="13">
        <v>116.7</v>
      </c>
      <c r="AG25" s="13">
        <v>115.5</v>
      </c>
      <c r="AH25" s="13">
        <v>113.30000000000001</v>
      </c>
      <c r="AI25" s="13">
        <v>111.7</v>
      </c>
      <c r="AJ25" s="13">
        <v>111.2</v>
      </c>
      <c r="AK25" s="13">
        <v>107.60000000000001</v>
      </c>
      <c r="AL25" s="13">
        <v>107.2</v>
      </c>
    </row>
    <row r="26" spans="1:38" ht="15.75" x14ac:dyDescent="0.25">
      <c r="A26" s="10" t="s">
        <v>28</v>
      </c>
      <c r="B26" s="11">
        <v>498.40000000000003</v>
      </c>
      <c r="C26" s="11">
        <v>501.70000000000005</v>
      </c>
      <c r="D26" s="11">
        <v>531.20000000000005</v>
      </c>
      <c r="E26" s="11">
        <v>561.20000000000005</v>
      </c>
      <c r="F26" s="11">
        <v>577.1</v>
      </c>
      <c r="G26" s="11">
        <v>608.9</v>
      </c>
      <c r="H26" s="11">
        <v>641.6</v>
      </c>
      <c r="I26" s="11">
        <v>673.40000000000009</v>
      </c>
      <c r="J26" s="11">
        <v>682.5</v>
      </c>
      <c r="K26" s="11">
        <v>786.6</v>
      </c>
      <c r="L26" s="11">
        <v>800.90000000000009</v>
      </c>
      <c r="M26" s="11"/>
      <c r="N26" s="10" t="s">
        <v>28</v>
      </c>
      <c r="O26" s="12">
        <v>74472</v>
      </c>
      <c r="P26" s="12">
        <v>74248</v>
      </c>
      <c r="Q26" s="12">
        <v>77892</v>
      </c>
      <c r="R26" s="12">
        <v>81739</v>
      </c>
      <c r="S26" s="12">
        <v>83539</v>
      </c>
      <c r="T26" s="12">
        <v>87502</v>
      </c>
      <c r="U26" s="12">
        <v>91741</v>
      </c>
      <c r="V26" s="12">
        <v>95972</v>
      </c>
      <c r="W26" s="12">
        <v>97531</v>
      </c>
      <c r="X26" s="12">
        <v>112501</v>
      </c>
      <c r="Y26" s="12">
        <v>114694</v>
      </c>
      <c r="Z26" s="13"/>
      <c r="AA26" s="10" t="s">
        <v>28</v>
      </c>
      <c r="AB26" s="13">
        <v>129.30000000000001</v>
      </c>
      <c r="AC26" s="13">
        <v>128</v>
      </c>
      <c r="AD26" s="13">
        <v>128</v>
      </c>
      <c r="AE26" s="13">
        <v>129.70000000000002</v>
      </c>
      <c r="AF26" s="13">
        <v>130.5</v>
      </c>
      <c r="AG26" s="13">
        <v>130</v>
      </c>
      <c r="AH26" s="13">
        <v>130</v>
      </c>
      <c r="AI26" s="13">
        <v>131.1</v>
      </c>
      <c r="AJ26" s="13">
        <v>133.1</v>
      </c>
      <c r="AK26" s="13">
        <v>134.6</v>
      </c>
      <c r="AL26" s="13">
        <v>129.6</v>
      </c>
    </row>
    <row r="27" spans="1:38" ht="15.75" x14ac:dyDescent="0.25">
      <c r="A27" s="10" t="s">
        <v>29</v>
      </c>
      <c r="B27" s="11">
        <v>473.1</v>
      </c>
      <c r="C27" s="11">
        <v>483.1</v>
      </c>
      <c r="D27" s="11">
        <v>505.20000000000005</v>
      </c>
      <c r="E27" s="11">
        <v>532.80000000000007</v>
      </c>
      <c r="F27" s="11">
        <v>549.5</v>
      </c>
      <c r="G27" s="11">
        <v>565.20000000000005</v>
      </c>
      <c r="H27" s="11">
        <v>591.6</v>
      </c>
      <c r="I27" s="11">
        <v>606.30000000000007</v>
      </c>
      <c r="J27" s="11">
        <v>601.4</v>
      </c>
      <c r="K27" s="11">
        <v>673</v>
      </c>
      <c r="L27" s="11">
        <v>712.40000000000009</v>
      </c>
      <c r="M27" s="11"/>
      <c r="N27" s="10" t="s">
        <v>29</v>
      </c>
      <c r="O27" s="12">
        <v>47684</v>
      </c>
      <c r="P27" s="12">
        <v>48565</v>
      </c>
      <c r="Q27" s="12">
        <v>50647</v>
      </c>
      <c r="R27" s="12">
        <v>53346</v>
      </c>
      <c r="S27" s="12">
        <v>54853</v>
      </c>
      <c r="T27" s="12">
        <v>56242</v>
      </c>
      <c r="U27" s="12">
        <v>58748</v>
      </c>
      <c r="V27" s="12">
        <v>60161</v>
      </c>
      <c r="W27" s="12">
        <v>59719</v>
      </c>
      <c r="X27" s="12">
        <v>67040</v>
      </c>
      <c r="Y27" s="12">
        <v>71009</v>
      </c>
      <c r="Z27" s="13"/>
      <c r="AA27" s="10" t="s">
        <v>29</v>
      </c>
      <c r="AB27" s="13">
        <v>82.800000000000011</v>
      </c>
      <c r="AC27" s="13">
        <v>83.7</v>
      </c>
      <c r="AD27" s="13">
        <v>83.2</v>
      </c>
      <c r="AE27" s="13">
        <v>84.600000000000009</v>
      </c>
      <c r="AF27" s="13">
        <v>85.7</v>
      </c>
      <c r="AG27" s="13">
        <v>83.600000000000009</v>
      </c>
      <c r="AH27" s="13">
        <v>83.2</v>
      </c>
      <c r="AI27" s="13">
        <v>82.2</v>
      </c>
      <c r="AJ27" s="13">
        <v>81.5</v>
      </c>
      <c r="AK27" s="13">
        <v>80.2</v>
      </c>
      <c r="AL27" s="13">
        <v>80.2</v>
      </c>
    </row>
    <row r="28" spans="1:38" ht="15.75" x14ac:dyDescent="0.25">
      <c r="A28" s="10" t="s">
        <v>30</v>
      </c>
      <c r="B28" s="11">
        <v>328.5</v>
      </c>
      <c r="C28" s="11">
        <v>334.90000000000003</v>
      </c>
      <c r="D28" s="11">
        <v>353.6</v>
      </c>
      <c r="E28" s="11">
        <v>368.90000000000003</v>
      </c>
      <c r="F28" s="11">
        <v>376.5</v>
      </c>
      <c r="G28" s="11">
        <v>390.70000000000005</v>
      </c>
      <c r="H28" s="11">
        <v>410.6</v>
      </c>
      <c r="I28" s="11">
        <v>425.5</v>
      </c>
      <c r="J28" s="11">
        <v>422.8</v>
      </c>
      <c r="K28" s="11">
        <v>482.6</v>
      </c>
      <c r="L28" s="11">
        <v>510.3</v>
      </c>
      <c r="M28" s="11"/>
      <c r="N28" s="10" t="s">
        <v>30</v>
      </c>
      <c r="O28" s="12">
        <v>60974</v>
      </c>
      <c r="P28" s="12">
        <v>61668</v>
      </c>
      <c r="Q28" s="12">
        <v>64613</v>
      </c>
      <c r="R28" s="12">
        <v>66951</v>
      </c>
      <c r="S28" s="12">
        <v>67756</v>
      </c>
      <c r="T28" s="12">
        <v>69705</v>
      </c>
      <c r="U28" s="12">
        <v>72664</v>
      </c>
      <c r="V28" s="12">
        <v>74824</v>
      </c>
      <c r="W28" s="12">
        <v>74042</v>
      </c>
      <c r="X28" s="12">
        <v>84399</v>
      </c>
      <c r="Y28" s="12">
        <v>89294</v>
      </c>
      <c r="Z28" s="13"/>
      <c r="AA28" s="10" t="s">
        <v>30</v>
      </c>
      <c r="AB28" s="13">
        <v>105.9</v>
      </c>
      <c r="AC28" s="13">
        <v>106.30000000000001</v>
      </c>
      <c r="AD28" s="13">
        <v>106.10000000000001</v>
      </c>
      <c r="AE28" s="13">
        <v>106.2</v>
      </c>
      <c r="AF28" s="13">
        <v>105.80000000000001</v>
      </c>
      <c r="AG28" s="13">
        <v>103.60000000000001</v>
      </c>
      <c r="AH28" s="13">
        <v>103</v>
      </c>
      <c r="AI28" s="13">
        <v>102.2</v>
      </c>
      <c r="AJ28" s="13">
        <v>101</v>
      </c>
      <c r="AK28" s="13">
        <v>101</v>
      </c>
      <c r="AL28" s="13">
        <v>100.9</v>
      </c>
    </row>
    <row r="29" spans="1:38" ht="15.75" x14ac:dyDescent="0.25">
      <c r="A29" s="10" t="s">
        <v>31</v>
      </c>
      <c r="B29" s="11">
        <v>115.30000000000001</v>
      </c>
      <c r="C29" s="11">
        <v>115.7</v>
      </c>
      <c r="D29" s="11">
        <v>119</v>
      </c>
      <c r="E29" s="11">
        <v>121.10000000000001</v>
      </c>
      <c r="F29" s="11">
        <v>122.4</v>
      </c>
      <c r="G29" s="11">
        <v>125.4</v>
      </c>
      <c r="H29" s="11">
        <v>128.9</v>
      </c>
      <c r="I29" s="11">
        <v>133</v>
      </c>
      <c r="J29" s="11">
        <v>134.5</v>
      </c>
      <c r="K29" s="11">
        <v>152.20000000000002</v>
      </c>
      <c r="L29" s="11">
        <v>165.70000000000002</v>
      </c>
      <c r="M29" s="11"/>
      <c r="N29" s="10" t="s">
        <v>31</v>
      </c>
      <c r="O29" s="12">
        <v>38677</v>
      </c>
      <c r="P29" s="12">
        <v>38732</v>
      </c>
      <c r="Q29" s="12">
        <v>39836</v>
      </c>
      <c r="R29" s="12">
        <v>40585</v>
      </c>
      <c r="S29" s="12">
        <v>41008</v>
      </c>
      <c r="T29" s="12">
        <v>42025</v>
      </c>
      <c r="U29" s="12">
        <v>43333</v>
      </c>
      <c r="V29" s="12">
        <v>44782</v>
      </c>
      <c r="W29" s="12">
        <v>45480</v>
      </c>
      <c r="X29" s="12">
        <v>51612</v>
      </c>
      <c r="Y29" s="12">
        <v>56395</v>
      </c>
      <c r="Z29" s="13"/>
      <c r="AA29" s="10" t="s">
        <v>31</v>
      </c>
      <c r="AB29" s="13">
        <v>67.2</v>
      </c>
      <c r="AC29" s="13">
        <v>66.8</v>
      </c>
      <c r="AD29" s="13">
        <v>65.400000000000006</v>
      </c>
      <c r="AE29" s="13">
        <v>64.400000000000006</v>
      </c>
      <c r="AF29" s="13">
        <v>64.100000000000009</v>
      </c>
      <c r="AG29" s="13">
        <v>62.5</v>
      </c>
      <c r="AH29" s="13">
        <v>61.400000000000006</v>
      </c>
      <c r="AI29" s="13">
        <v>61.2</v>
      </c>
      <c r="AJ29" s="13">
        <v>62.1</v>
      </c>
      <c r="AK29" s="13">
        <v>61.7</v>
      </c>
      <c r="AL29" s="13">
        <v>63.7</v>
      </c>
    </row>
    <row r="30" spans="1:38" ht="15.75" x14ac:dyDescent="0.25">
      <c r="A30" s="10" t="s">
        <v>32</v>
      </c>
      <c r="B30" s="11">
        <v>308.40000000000003</v>
      </c>
      <c r="C30" s="11">
        <v>312.60000000000002</v>
      </c>
      <c r="D30" s="11">
        <v>324.70000000000005</v>
      </c>
      <c r="E30" s="11">
        <v>337.6</v>
      </c>
      <c r="F30" s="11">
        <v>342.20000000000005</v>
      </c>
      <c r="G30" s="11">
        <v>352</v>
      </c>
      <c r="H30" s="11">
        <v>366.1</v>
      </c>
      <c r="I30" s="11">
        <v>382.70000000000005</v>
      </c>
      <c r="J30" s="11">
        <v>387.1</v>
      </c>
      <c r="K30" s="11">
        <v>437.3</v>
      </c>
      <c r="L30" s="11">
        <v>467.20000000000005</v>
      </c>
      <c r="M30" s="11"/>
      <c r="N30" s="10" t="s">
        <v>32</v>
      </c>
      <c r="O30" s="12">
        <v>51178</v>
      </c>
      <c r="P30" s="12">
        <v>51727</v>
      </c>
      <c r="Q30" s="12">
        <v>53575</v>
      </c>
      <c r="R30" s="12">
        <v>55546</v>
      </c>
      <c r="S30" s="12">
        <v>56162</v>
      </c>
      <c r="T30" s="12">
        <v>57575</v>
      </c>
      <c r="U30" s="12">
        <v>59740</v>
      </c>
      <c r="V30" s="12">
        <v>62289</v>
      </c>
      <c r="W30" s="12">
        <v>62891</v>
      </c>
      <c r="X30" s="12">
        <v>70875</v>
      </c>
      <c r="Y30" s="12">
        <v>75640</v>
      </c>
      <c r="Z30" s="13"/>
      <c r="AA30" s="10" t="s">
        <v>32</v>
      </c>
      <c r="AB30" s="13">
        <v>88.9</v>
      </c>
      <c r="AC30" s="13">
        <v>89.2</v>
      </c>
      <c r="AD30" s="13">
        <v>88</v>
      </c>
      <c r="AE30" s="13">
        <v>88.100000000000009</v>
      </c>
      <c r="AF30" s="13">
        <v>87.7</v>
      </c>
      <c r="AG30" s="13">
        <v>85.600000000000009</v>
      </c>
      <c r="AH30" s="13">
        <v>84.600000000000009</v>
      </c>
      <c r="AI30" s="13">
        <v>85.100000000000009</v>
      </c>
      <c r="AJ30" s="13">
        <v>85.800000000000011</v>
      </c>
      <c r="AK30" s="13">
        <v>84.800000000000011</v>
      </c>
      <c r="AL30" s="13">
        <v>85.5</v>
      </c>
    </row>
    <row r="31" spans="1:38" ht="15.75" x14ac:dyDescent="0.25">
      <c r="A31" s="10" t="s">
        <v>33</v>
      </c>
      <c r="B31" s="11">
        <v>48.6</v>
      </c>
      <c r="C31" s="11">
        <v>48.800000000000004</v>
      </c>
      <c r="D31" s="11">
        <v>51.7</v>
      </c>
      <c r="E31" s="11">
        <v>53.6</v>
      </c>
      <c r="F31" s="11">
        <v>52.900000000000006</v>
      </c>
      <c r="G31" s="11">
        <v>56.800000000000004</v>
      </c>
      <c r="H31" s="11">
        <v>60.1</v>
      </c>
      <c r="I31" s="11">
        <v>62.900000000000006</v>
      </c>
      <c r="J31" s="11">
        <v>64.2</v>
      </c>
      <c r="K31" s="11">
        <v>77.5</v>
      </c>
      <c r="L31" s="11">
        <v>85.600000000000009</v>
      </c>
      <c r="M31" s="11"/>
      <c r="N31" s="10" t="s">
        <v>33</v>
      </c>
      <c r="O31" s="12">
        <v>48368</v>
      </c>
      <c r="P31" s="12">
        <v>48054</v>
      </c>
      <c r="Q31" s="12">
        <v>50393</v>
      </c>
      <c r="R31" s="12">
        <v>51801</v>
      </c>
      <c r="S31" s="12">
        <v>50572</v>
      </c>
      <c r="T31" s="12">
        <v>53669</v>
      </c>
      <c r="U31" s="12">
        <v>56374</v>
      </c>
      <c r="V31" s="12">
        <v>58488</v>
      </c>
      <c r="W31" s="12">
        <v>59040</v>
      </c>
      <c r="X31" s="12">
        <v>70091</v>
      </c>
      <c r="Y31" s="12">
        <v>76201</v>
      </c>
      <c r="Z31" s="13"/>
      <c r="AA31" s="10" t="s">
        <v>33</v>
      </c>
      <c r="AB31" s="13">
        <v>84</v>
      </c>
      <c r="AC31" s="13">
        <v>82.800000000000011</v>
      </c>
      <c r="AD31" s="13">
        <v>82.800000000000011</v>
      </c>
      <c r="AE31" s="13">
        <v>82.2</v>
      </c>
      <c r="AF31" s="13">
        <v>79</v>
      </c>
      <c r="AG31" s="13">
        <v>79.800000000000011</v>
      </c>
      <c r="AH31" s="13">
        <v>79.900000000000006</v>
      </c>
      <c r="AI31" s="13">
        <v>79.900000000000006</v>
      </c>
      <c r="AJ31" s="13">
        <v>80.600000000000009</v>
      </c>
      <c r="AK31" s="13">
        <v>83.800000000000011</v>
      </c>
      <c r="AL31" s="13">
        <v>86.100000000000009</v>
      </c>
    </row>
    <row r="32" spans="1:38" ht="15.75" x14ac:dyDescent="0.25">
      <c r="A32" s="10" t="s">
        <v>34</v>
      </c>
      <c r="B32" s="11">
        <v>114.4</v>
      </c>
      <c r="C32" s="11">
        <v>115.9</v>
      </c>
      <c r="D32" s="11">
        <v>123.5</v>
      </c>
      <c r="E32" s="11">
        <v>128.5</v>
      </c>
      <c r="F32" s="11">
        <v>129.80000000000001</v>
      </c>
      <c r="G32" s="11">
        <v>134.9</v>
      </c>
      <c r="H32" s="11">
        <v>140.6</v>
      </c>
      <c r="I32" s="11">
        <v>147</v>
      </c>
      <c r="J32" s="11">
        <v>151.1</v>
      </c>
      <c r="K32" s="11">
        <v>173.8</v>
      </c>
      <c r="L32" s="11">
        <v>188.3</v>
      </c>
      <c r="M32" s="11"/>
      <c r="N32" s="10" t="s">
        <v>34</v>
      </c>
      <c r="O32" s="12">
        <v>61553</v>
      </c>
      <c r="P32" s="12">
        <v>61856</v>
      </c>
      <c r="Q32" s="12">
        <v>65326</v>
      </c>
      <c r="R32" s="12">
        <v>67452</v>
      </c>
      <c r="S32" s="12">
        <v>67558</v>
      </c>
      <c r="T32" s="12">
        <v>69725</v>
      </c>
      <c r="U32" s="12">
        <v>72284</v>
      </c>
      <c r="V32" s="12">
        <v>75201</v>
      </c>
      <c r="W32" s="12">
        <v>76971</v>
      </c>
      <c r="X32" s="12">
        <v>88502</v>
      </c>
      <c r="Y32" s="12">
        <v>95683</v>
      </c>
      <c r="Z32" s="13"/>
      <c r="AA32" s="10" t="s">
        <v>34</v>
      </c>
      <c r="AB32" s="13">
        <v>106.9</v>
      </c>
      <c r="AC32" s="13">
        <v>106.60000000000001</v>
      </c>
      <c r="AD32" s="13">
        <v>107.30000000000001</v>
      </c>
      <c r="AE32" s="13">
        <v>107</v>
      </c>
      <c r="AF32" s="13">
        <v>105.5</v>
      </c>
      <c r="AG32" s="13">
        <v>103.60000000000001</v>
      </c>
      <c r="AH32" s="13">
        <v>102.4</v>
      </c>
      <c r="AI32" s="13">
        <v>102.7</v>
      </c>
      <c r="AJ32" s="13">
        <v>105</v>
      </c>
      <c r="AK32" s="13">
        <v>105.9</v>
      </c>
      <c r="AL32" s="13">
        <v>108.10000000000001</v>
      </c>
    </row>
    <row r="33" spans="1:38" ht="15.75" x14ac:dyDescent="0.25">
      <c r="A33" s="10" t="s">
        <v>35</v>
      </c>
      <c r="B33" s="11">
        <v>150.4</v>
      </c>
      <c r="C33" s="11">
        <v>151.80000000000001</v>
      </c>
      <c r="D33" s="11">
        <v>155.60000000000002</v>
      </c>
      <c r="E33" s="11">
        <v>167.5</v>
      </c>
      <c r="F33" s="11">
        <v>178.3</v>
      </c>
      <c r="G33" s="11">
        <v>190.3</v>
      </c>
      <c r="H33" s="11">
        <v>205.20000000000002</v>
      </c>
      <c r="I33" s="11">
        <v>214.9</v>
      </c>
      <c r="J33" s="11">
        <v>214.3</v>
      </c>
      <c r="K33" s="11">
        <v>256.60000000000002</v>
      </c>
      <c r="L33" s="11">
        <v>272.10000000000002</v>
      </c>
      <c r="M33" s="11"/>
      <c r="N33" s="10" t="s">
        <v>35</v>
      </c>
      <c r="O33" s="12">
        <v>54899</v>
      </c>
      <c r="P33" s="12">
        <v>54791</v>
      </c>
      <c r="Q33" s="12">
        <v>55379</v>
      </c>
      <c r="R33" s="12">
        <v>58635</v>
      </c>
      <c r="S33" s="12">
        <v>61379</v>
      </c>
      <c r="T33" s="12">
        <v>64391</v>
      </c>
      <c r="U33" s="12">
        <v>68144</v>
      </c>
      <c r="V33" s="12">
        <v>70022</v>
      </c>
      <c r="W33" s="12">
        <v>68781</v>
      </c>
      <c r="X33" s="12">
        <v>81535</v>
      </c>
      <c r="Y33" s="12">
        <v>85635</v>
      </c>
      <c r="Z33" s="13"/>
      <c r="AA33" s="10" t="s">
        <v>35</v>
      </c>
      <c r="AB33" s="13">
        <v>95.300000000000011</v>
      </c>
      <c r="AC33" s="13">
        <v>94.5</v>
      </c>
      <c r="AD33" s="13">
        <v>91</v>
      </c>
      <c r="AE33" s="13">
        <v>93</v>
      </c>
      <c r="AF33" s="13">
        <v>95.9</v>
      </c>
      <c r="AG33" s="13">
        <v>95.7</v>
      </c>
      <c r="AH33" s="13">
        <v>96.600000000000009</v>
      </c>
      <c r="AI33" s="13">
        <v>95.7</v>
      </c>
      <c r="AJ33" s="13">
        <v>93.9</v>
      </c>
      <c r="AK33" s="13">
        <v>97.5</v>
      </c>
      <c r="AL33" s="13">
        <v>96.800000000000011</v>
      </c>
    </row>
    <row r="34" spans="1:38" ht="15.75" x14ac:dyDescent="0.25">
      <c r="A34" s="14" t="s">
        <v>36</v>
      </c>
      <c r="B34" s="15">
        <v>85.2</v>
      </c>
      <c r="C34" s="15">
        <v>86.300000000000011</v>
      </c>
      <c r="D34" s="15">
        <v>90.100000000000009</v>
      </c>
      <c r="E34" s="15">
        <v>95</v>
      </c>
      <c r="F34" s="15">
        <v>97.800000000000011</v>
      </c>
      <c r="G34" s="15">
        <v>101.60000000000001</v>
      </c>
      <c r="H34" s="15">
        <v>105.4</v>
      </c>
      <c r="I34" s="15">
        <v>111.5</v>
      </c>
      <c r="J34" s="15">
        <v>113.5</v>
      </c>
      <c r="K34" s="15">
        <v>131.1</v>
      </c>
      <c r="L34" s="15">
        <v>136.20000000000002</v>
      </c>
      <c r="M34" s="11"/>
      <c r="N34" s="19" t="s">
        <v>36</v>
      </c>
      <c r="O34" s="16">
        <v>64173</v>
      </c>
      <c r="P34" s="16">
        <v>64801</v>
      </c>
      <c r="Q34" s="16">
        <v>67304</v>
      </c>
      <c r="R34" s="16">
        <v>70734</v>
      </c>
      <c r="S34" s="16">
        <v>72385</v>
      </c>
      <c r="T34" s="16">
        <v>74731</v>
      </c>
      <c r="U34" s="16">
        <v>77248</v>
      </c>
      <c r="V34" s="16">
        <v>81253</v>
      </c>
      <c r="W34" s="16">
        <v>82297</v>
      </c>
      <c r="X34" s="16">
        <v>94465</v>
      </c>
      <c r="Y34" s="16">
        <v>97332</v>
      </c>
      <c r="Z34" s="13"/>
      <c r="AA34" s="19" t="s">
        <v>36</v>
      </c>
      <c r="AB34" s="17">
        <v>111.4</v>
      </c>
      <c r="AC34" s="17">
        <v>111.7</v>
      </c>
      <c r="AD34" s="17">
        <v>110.60000000000001</v>
      </c>
      <c r="AE34" s="17">
        <v>112.2</v>
      </c>
      <c r="AF34" s="17">
        <v>113.10000000000001</v>
      </c>
      <c r="AG34" s="17">
        <v>111.10000000000001</v>
      </c>
      <c r="AH34" s="17">
        <v>109.5</v>
      </c>
      <c r="AI34" s="17">
        <v>111</v>
      </c>
      <c r="AJ34" s="17">
        <v>112.30000000000001</v>
      </c>
      <c r="AK34" s="17">
        <v>113</v>
      </c>
      <c r="AL34" s="17">
        <v>110</v>
      </c>
    </row>
    <row r="35" spans="1:38" ht="15.75" x14ac:dyDescent="0.25">
      <c r="A35" s="10" t="s">
        <v>37</v>
      </c>
      <c r="B35" s="11">
        <v>631.20000000000005</v>
      </c>
      <c r="C35" s="11">
        <v>639.6</v>
      </c>
      <c r="D35" s="11">
        <v>660.30000000000007</v>
      </c>
      <c r="E35" s="11">
        <v>689.40000000000009</v>
      </c>
      <c r="F35" s="11">
        <v>704.80000000000007</v>
      </c>
      <c r="G35" s="11">
        <v>731.80000000000007</v>
      </c>
      <c r="H35" s="11">
        <v>767</v>
      </c>
      <c r="I35" s="11">
        <v>802.80000000000007</v>
      </c>
      <c r="J35" s="11">
        <v>793.2</v>
      </c>
      <c r="K35" s="11">
        <v>895.90000000000009</v>
      </c>
      <c r="L35" s="11">
        <v>946.1</v>
      </c>
      <c r="M35" s="11"/>
      <c r="N35" s="10" t="s">
        <v>37</v>
      </c>
      <c r="O35" s="12">
        <v>70655</v>
      </c>
      <c r="P35" s="12">
        <v>71183</v>
      </c>
      <c r="Q35" s="12">
        <v>73089</v>
      </c>
      <c r="R35" s="12">
        <v>75957</v>
      </c>
      <c r="S35" s="12">
        <v>77281</v>
      </c>
      <c r="T35" s="12">
        <v>79763</v>
      </c>
      <c r="U35" s="12">
        <v>83202</v>
      </c>
      <c r="V35" s="12">
        <v>86703</v>
      </c>
      <c r="W35" s="12">
        <v>85547</v>
      </c>
      <c r="X35" s="12">
        <v>96659</v>
      </c>
      <c r="Y35" s="12">
        <v>102157</v>
      </c>
      <c r="Z35" s="13"/>
      <c r="AA35" s="10" t="s">
        <v>37</v>
      </c>
      <c r="AB35" s="13">
        <v>122.7</v>
      </c>
      <c r="AC35" s="13">
        <v>122.7</v>
      </c>
      <c r="AD35" s="13">
        <v>120.10000000000001</v>
      </c>
      <c r="AE35" s="13">
        <v>120.5</v>
      </c>
      <c r="AF35" s="13">
        <v>120.7</v>
      </c>
      <c r="AG35" s="13">
        <v>118.5</v>
      </c>
      <c r="AH35" s="13">
        <v>117.9</v>
      </c>
      <c r="AI35" s="13">
        <v>118.5</v>
      </c>
      <c r="AJ35" s="13">
        <v>116.7</v>
      </c>
      <c r="AK35" s="13">
        <v>115.60000000000001</v>
      </c>
      <c r="AL35" s="13">
        <v>115.4</v>
      </c>
    </row>
    <row r="36" spans="1:38" ht="15.75" x14ac:dyDescent="0.25">
      <c r="A36" s="10" t="s">
        <v>38</v>
      </c>
      <c r="B36" s="11">
        <v>95.4</v>
      </c>
      <c r="C36" s="11">
        <v>94.9</v>
      </c>
      <c r="D36" s="11">
        <v>99.9</v>
      </c>
      <c r="E36" s="11">
        <v>98.300000000000011</v>
      </c>
      <c r="F36" s="11">
        <v>98.300000000000011</v>
      </c>
      <c r="G36" s="11">
        <v>102.5</v>
      </c>
      <c r="H36" s="11">
        <v>108.60000000000001</v>
      </c>
      <c r="I36" s="11">
        <v>115.4</v>
      </c>
      <c r="J36" s="11">
        <v>113</v>
      </c>
      <c r="K36" s="11">
        <v>127.60000000000001</v>
      </c>
      <c r="L36" s="11">
        <v>141.5</v>
      </c>
      <c r="M36" s="11"/>
      <c r="N36" s="10" t="s">
        <v>38</v>
      </c>
      <c r="O36" s="12">
        <v>45641</v>
      </c>
      <c r="P36" s="12">
        <v>45262</v>
      </c>
      <c r="Q36" s="12">
        <v>47667</v>
      </c>
      <c r="R36" s="12">
        <v>46906</v>
      </c>
      <c r="S36" s="12">
        <v>46831</v>
      </c>
      <c r="T36" s="12">
        <v>48806</v>
      </c>
      <c r="U36" s="12">
        <v>51616</v>
      </c>
      <c r="V36" s="12">
        <v>54700</v>
      </c>
      <c r="W36" s="12">
        <v>53326</v>
      </c>
      <c r="X36" s="12">
        <v>60273</v>
      </c>
      <c r="Y36" s="12">
        <v>66939</v>
      </c>
      <c r="Z36" s="13"/>
      <c r="AA36" s="10" t="s">
        <v>38</v>
      </c>
      <c r="AB36" s="13">
        <v>79.300000000000011</v>
      </c>
      <c r="AC36" s="13">
        <v>78</v>
      </c>
      <c r="AD36" s="13">
        <v>78.300000000000011</v>
      </c>
      <c r="AE36" s="13">
        <v>74.400000000000006</v>
      </c>
      <c r="AF36" s="13">
        <v>73.100000000000009</v>
      </c>
      <c r="AG36" s="13">
        <v>72.5</v>
      </c>
      <c r="AH36" s="13">
        <v>73.100000000000009</v>
      </c>
      <c r="AI36" s="13">
        <v>74.7</v>
      </c>
      <c r="AJ36" s="13">
        <v>72.8</v>
      </c>
      <c r="AK36" s="13">
        <v>72.100000000000009</v>
      </c>
      <c r="AL36" s="13">
        <v>75.600000000000009</v>
      </c>
    </row>
    <row r="37" spans="1:38" ht="15.75" x14ac:dyDescent="0.25">
      <c r="A37" s="10" t="s">
        <v>39</v>
      </c>
      <c r="B37" s="11">
        <v>1495.7</v>
      </c>
      <c r="C37" s="11">
        <v>1513.6000000000001</v>
      </c>
      <c r="D37" s="11">
        <v>1609.4</v>
      </c>
      <c r="E37" s="11">
        <v>1677.4</v>
      </c>
      <c r="F37" s="11">
        <v>1724.3000000000002</v>
      </c>
      <c r="G37" s="11">
        <v>1827.8000000000002</v>
      </c>
      <c r="H37" s="11">
        <v>1921.4</v>
      </c>
      <c r="I37" s="11">
        <v>1991.7</v>
      </c>
      <c r="J37" s="11">
        <v>1989.4</v>
      </c>
      <c r="K37" s="11">
        <v>2234.2000000000003</v>
      </c>
      <c r="L37" s="11">
        <v>2299.4</v>
      </c>
      <c r="M37" s="11"/>
      <c r="N37" s="10" t="s">
        <v>39</v>
      </c>
      <c r="O37" s="12">
        <v>75705</v>
      </c>
      <c r="P37" s="12">
        <v>76090</v>
      </c>
      <c r="Q37" s="12">
        <v>80460</v>
      </c>
      <c r="R37" s="12">
        <v>83499</v>
      </c>
      <c r="S37" s="12">
        <v>85569</v>
      </c>
      <c r="T37" s="12">
        <v>90528</v>
      </c>
      <c r="U37" s="12">
        <v>95014</v>
      </c>
      <c r="V37" s="12">
        <v>98491</v>
      </c>
      <c r="W37" s="12">
        <v>98954</v>
      </c>
      <c r="X37" s="12">
        <v>112529</v>
      </c>
      <c r="Y37" s="12">
        <v>116881</v>
      </c>
      <c r="Z37" s="13"/>
      <c r="AA37" s="10" t="s">
        <v>39</v>
      </c>
      <c r="AB37" s="13">
        <v>131.5</v>
      </c>
      <c r="AC37" s="13">
        <v>131.20000000000002</v>
      </c>
      <c r="AD37" s="13">
        <v>132.20000000000002</v>
      </c>
      <c r="AE37" s="13">
        <v>132.5</v>
      </c>
      <c r="AF37" s="13">
        <v>133.70000000000002</v>
      </c>
      <c r="AG37" s="13">
        <v>134.5</v>
      </c>
      <c r="AH37" s="13">
        <v>134.6</v>
      </c>
      <c r="AI37" s="13">
        <v>134.6</v>
      </c>
      <c r="AJ37" s="13">
        <v>135</v>
      </c>
      <c r="AK37" s="13">
        <v>134.6</v>
      </c>
      <c r="AL37" s="13">
        <v>132.1</v>
      </c>
    </row>
    <row r="38" spans="1:38" ht="15.75" x14ac:dyDescent="0.25">
      <c r="A38" s="10" t="s">
        <v>40</v>
      </c>
      <c r="B38" s="11">
        <v>476.20000000000005</v>
      </c>
      <c r="C38" s="11">
        <v>486.20000000000005</v>
      </c>
      <c r="D38" s="11">
        <v>516.1</v>
      </c>
      <c r="E38" s="11">
        <v>549</v>
      </c>
      <c r="F38" s="11">
        <v>568.80000000000007</v>
      </c>
      <c r="G38" s="11">
        <v>594.9</v>
      </c>
      <c r="H38" s="11">
        <v>622.5</v>
      </c>
      <c r="I38" s="11">
        <v>652.40000000000009</v>
      </c>
      <c r="J38" s="11">
        <v>665.7</v>
      </c>
      <c r="K38" s="11">
        <v>756.80000000000007</v>
      </c>
      <c r="L38" s="11">
        <v>812.90000000000009</v>
      </c>
      <c r="M38" s="11"/>
      <c r="N38" s="10" t="s">
        <v>40</v>
      </c>
      <c r="O38" s="12">
        <v>48980</v>
      </c>
      <c r="P38" s="12">
        <v>49592</v>
      </c>
      <c r="Q38" s="12">
        <v>52238</v>
      </c>
      <c r="R38" s="12">
        <v>55082</v>
      </c>
      <c r="S38" s="12">
        <v>56449</v>
      </c>
      <c r="T38" s="12">
        <v>58468</v>
      </c>
      <c r="U38" s="12">
        <v>60576</v>
      </c>
      <c r="V38" s="12">
        <v>62905</v>
      </c>
      <c r="W38" s="12">
        <v>63682</v>
      </c>
      <c r="X38" s="12">
        <v>71616</v>
      </c>
      <c r="Y38" s="12">
        <v>76001</v>
      </c>
      <c r="Z38" s="13"/>
      <c r="AA38" s="10" t="s">
        <v>40</v>
      </c>
      <c r="AB38" s="13">
        <v>85.100000000000009</v>
      </c>
      <c r="AC38" s="13">
        <v>85.5</v>
      </c>
      <c r="AD38" s="13">
        <v>85.800000000000011</v>
      </c>
      <c r="AE38" s="13">
        <v>87.4</v>
      </c>
      <c r="AF38" s="13">
        <v>88.2</v>
      </c>
      <c r="AG38" s="13">
        <v>86.9</v>
      </c>
      <c r="AH38" s="13">
        <v>85.800000000000011</v>
      </c>
      <c r="AI38" s="13">
        <v>85.9</v>
      </c>
      <c r="AJ38" s="13">
        <v>86.9</v>
      </c>
      <c r="AK38" s="13">
        <v>85.7</v>
      </c>
      <c r="AL38" s="13">
        <v>85.9</v>
      </c>
    </row>
    <row r="39" spans="1:38" ht="15.75" x14ac:dyDescent="0.25">
      <c r="A39" s="10" t="s">
        <v>41</v>
      </c>
      <c r="B39" s="11">
        <v>57.1</v>
      </c>
      <c r="C39" s="11">
        <v>58.5</v>
      </c>
      <c r="D39" s="11">
        <v>65.2</v>
      </c>
      <c r="E39" s="11">
        <v>60.800000000000004</v>
      </c>
      <c r="F39" s="11">
        <v>56.1</v>
      </c>
      <c r="G39" s="11">
        <v>60.300000000000004</v>
      </c>
      <c r="H39" s="11">
        <v>64.600000000000009</v>
      </c>
      <c r="I39" s="11">
        <v>65.7</v>
      </c>
      <c r="J39" s="11">
        <v>60.300000000000004</v>
      </c>
      <c r="K39" s="11">
        <v>72.8</v>
      </c>
      <c r="L39" s="11">
        <v>80.400000000000006</v>
      </c>
      <c r="M39" s="11"/>
      <c r="N39" s="10" t="s">
        <v>41</v>
      </c>
      <c r="O39" s="12">
        <v>81015</v>
      </c>
      <c r="P39" s="12">
        <v>80493</v>
      </c>
      <c r="Q39" s="12">
        <v>87609</v>
      </c>
      <c r="R39" s="12">
        <v>79715</v>
      </c>
      <c r="S39" s="12">
        <v>73333</v>
      </c>
      <c r="T39" s="12">
        <v>78700</v>
      </c>
      <c r="U39" s="12">
        <v>83718</v>
      </c>
      <c r="V39" s="12">
        <v>84666</v>
      </c>
      <c r="W39" s="12">
        <v>77362</v>
      </c>
      <c r="X39" s="12">
        <v>93612</v>
      </c>
      <c r="Y39" s="12">
        <v>103187</v>
      </c>
      <c r="Z39" s="13"/>
      <c r="AA39" s="10" t="s">
        <v>41</v>
      </c>
      <c r="AB39" s="13">
        <v>140.70000000000002</v>
      </c>
      <c r="AC39" s="13">
        <v>138.80000000000001</v>
      </c>
      <c r="AD39" s="13">
        <v>143.9</v>
      </c>
      <c r="AE39" s="13">
        <v>126.5</v>
      </c>
      <c r="AF39" s="13">
        <v>114.5</v>
      </c>
      <c r="AG39" s="13">
        <v>117</v>
      </c>
      <c r="AH39" s="13">
        <v>118.60000000000001</v>
      </c>
      <c r="AI39" s="13">
        <v>115.7</v>
      </c>
      <c r="AJ39" s="13">
        <v>105.60000000000001</v>
      </c>
      <c r="AK39" s="13">
        <v>112</v>
      </c>
      <c r="AL39" s="13">
        <v>116.60000000000001</v>
      </c>
    </row>
    <row r="40" spans="1:38" ht="15.75" x14ac:dyDescent="0.25">
      <c r="A40" s="10" t="s">
        <v>42</v>
      </c>
      <c r="B40" s="11">
        <v>594.1</v>
      </c>
      <c r="C40" s="11">
        <v>608</v>
      </c>
      <c r="D40" s="11">
        <v>647.5</v>
      </c>
      <c r="E40" s="11">
        <v>669.1</v>
      </c>
      <c r="F40" s="11">
        <v>679</v>
      </c>
      <c r="G40" s="11">
        <v>711</v>
      </c>
      <c r="H40" s="11">
        <v>739</v>
      </c>
      <c r="I40" s="11">
        <v>770.5</v>
      </c>
      <c r="J40" s="11">
        <v>764.40000000000009</v>
      </c>
      <c r="K40" s="11">
        <v>865.5</v>
      </c>
      <c r="L40" s="11">
        <v>922.80000000000007</v>
      </c>
      <c r="M40" s="11"/>
      <c r="N40" s="10" t="s">
        <v>42</v>
      </c>
      <c r="O40" s="12">
        <v>51335</v>
      </c>
      <c r="P40" s="12">
        <v>52358</v>
      </c>
      <c r="Q40" s="12">
        <v>55586</v>
      </c>
      <c r="R40" s="12">
        <v>57318</v>
      </c>
      <c r="S40" s="12">
        <v>58028</v>
      </c>
      <c r="T40" s="12">
        <v>60578</v>
      </c>
      <c r="U40" s="12">
        <v>62822</v>
      </c>
      <c r="V40" s="12">
        <v>65360</v>
      </c>
      <c r="W40" s="12">
        <v>64789</v>
      </c>
      <c r="X40" s="12">
        <v>73567</v>
      </c>
      <c r="Y40" s="12">
        <v>78475</v>
      </c>
      <c r="Z40" s="13"/>
      <c r="AA40" s="10" t="s">
        <v>42</v>
      </c>
      <c r="AB40" s="13">
        <v>89.100000000000009</v>
      </c>
      <c r="AC40" s="13">
        <v>90.300000000000011</v>
      </c>
      <c r="AD40" s="13">
        <v>91.300000000000011</v>
      </c>
      <c r="AE40" s="13">
        <v>90.9</v>
      </c>
      <c r="AF40" s="13">
        <v>90.600000000000009</v>
      </c>
      <c r="AG40" s="13">
        <v>90</v>
      </c>
      <c r="AH40" s="13">
        <v>89</v>
      </c>
      <c r="AI40" s="13">
        <v>89.300000000000011</v>
      </c>
      <c r="AJ40" s="13">
        <v>88.4</v>
      </c>
      <c r="AK40" s="13">
        <v>88</v>
      </c>
      <c r="AL40" s="13">
        <v>88.7</v>
      </c>
    </row>
    <row r="41" spans="1:38" ht="15.75" x14ac:dyDescent="0.25">
      <c r="A41" s="10" t="s">
        <v>43</v>
      </c>
      <c r="B41" s="11">
        <v>196.10000000000002</v>
      </c>
      <c r="C41" s="11">
        <v>199.9</v>
      </c>
      <c r="D41" s="11">
        <v>214.8</v>
      </c>
      <c r="E41" s="11">
        <v>206.70000000000002</v>
      </c>
      <c r="F41" s="11">
        <v>200.20000000000002</v>
      </c>
      <c r="G41" s="11">
        <v>212.8</v>
      </c>
      <c r="H41" s="11">
        <v>225.5</v>
      </c>
      <c r="I41" s="11">
        <v>228.3</v>
      </c>
      <c r="J41" s="11">
        <v>215.9</v>
      </c>
      <c r="K41" s="11">
        <v>247.8</v>
      </c>
      <c r="L41" s="11">
        <v>274.2</v>
      </c>
      <c r="M41" s="11"/>
      <c r="N41" s="10" t="s">
        <v>43</v>
      </c>
      <c r="O41" s="12">
        <v>51390</v>
      </c>
      <c r="P41" s="12">
        <v>51955</v>
      </c>
      <c r="Q41" s="12">
        <v>55471</v>
      </c>
      <c r="R41" s="12">
        <v>52997</v>
      </c>
      <c r="S41" s="12">
        <v>51113</v>
      </c>
      <c r="T41" s="12">
        <v>54284</v>
      </c>
      <c r="U41" s="12">
        <v>57402</v>
      </c>
      <c r="V41" s="12">
        <v>57892</v>
      </c>
      <c r="W41" s="12">
        <v>54440</v>
      </c>
      <c r="X41" s="12">
        <v>62080</v>
      </c>
      <c r="Y41" s="12">
        <v>68223</v>
      </c>
      <c r="Z41" s="13"/>
      <c r="AA41" s="10" t="s">
        <v>43</v>
      </c>
      <c r="AB41" s="13">
        <v>89.2</v>
      </c>
      <c r="AC41" s="13">
        <v>89.600000000000009</v>
      </c>
      <c r="AD41" s="13">
        <v>91.100000000000009</v>
      </c>
      <c r="AE41" s="13">
        <v>84.100000000000009</v>
      </c>
      <c r="AF41" s="13">
        <v>79.800000000000011</v>
      </c>
      <c r="AG41" s="13">
        <v>80.7</v>
      </c>
      <c r="AH41" s="13">
        <v>81.300000000000011</v>
      </c>
      <c r="AI41" s="13">
        <v>79.100000000000009</v>
      </c>
      <c r="AJ41" s="13">
        <v>74.3</v>
      </c>
      <c r="AK41" s="13">
        <v>74.3</v>
      </c>
      <c r="AL41" s="13">
        <v>77.100000000000009</v>
      </c>
    </row>
    <row r="42" spans="1:38" ht="15.75" x14ac:dyDescent="0.25">
      <c r="A42" s="10" t="s">
        <v>44</v>
      </c>
      <c r="B42" s="11">
        <v>192.5</v>
      </c>
      <c r="C42" s="11">
        <v>194.60000000000002</v>
      </c>
      <c r="D42" s="11">
        <v>206.5</v>
      </c>
      <c r="E42" s="11">
        <v>222.10000000000002</v>
      </c>
      <c r="F42" s="11">
        <v>234.20000000000002</v>
      </c>
      <c r="G42" s="11">
        <v>252</v>
      </c>
      <c r="H42" s="11">
        <v>266.8</v>
      </c>
      <c r="I42" s="11">
        <v>276.60000000000002</v>
      </c>
      <c r="J42" s="11">
        <v>283.5</v>
      </c>
      <c r="K42" s="11">
        <v>320.3</v>
      </c>
      <c r="L42" s="11">
        <v>338.3</v>
      </c>
      <c r="M42" s="11"/>
      <c r="N42" s="10" t="s">
        <v>44</v>
      </c>
      <c r="O42" s="12">
        <v>49356</v>
      </c>
      <c r="P42" s="12">
        <v>49589</v>
      </c>
      <c r="Q42" s="12">
        <v>52065</v>
      </c>
      <c r="R42" s="12">
        <v>55266</v>
      </c>
      <c r="S42" s="12">
        <v>57211</v>
      </c>
      <c r="T42" s="12">
        <v>60755</v>
      </c>
      <c r="U42" s="12">
        <v>63779</v>
      </c>
      <c r="V42" s="12">
        <v>65604</v>
      </c>
      <c r="W42" s="12">
        <v>66777</v>
      </c>
      <c r="X42" s="12">
        <v>75256</v>
      </c>
      <c r="Y42" s="12">
        <v>79807</v>
      </c>
      <c r="Z42" s="13"/>
      <c r="AA42" s="10" t="s">
        <v>44</v>
      </c>
      <c r="AB42" s="13">
        <v>85.7</v>
      </c>
      <c r="AC42" s="13">
        <v>85.5</v>
      </c>
      <c r="AD42" s="13">
        <v>85.5</v>
      </c>
      <c r="AE42" s="13">
        <v>87.7</v>
      </c>
      <c r="AF42" s="13">
        <v>89.4</v>
      </c>
      <c r="AG42" s="13">
        <v>90.300000000000011</v>
      </c>
      <c r="AH42" s="13">
        <v>90.4</v>
      </c>
      <c r="AI42" s="13">
        <v>89.600000000000009</v>
      </c>
      <c r="AJ42" s="13">
        <v>91.100000000000009</v>
      </c>
      <c r="AK42" s="13">
        <v>90</v>
      </c>
      <c r="AL42" s="13">
        <v>90.2</v>
      </c>
    </row>
    <row r="43" spans="1:38" ht="15.75" x14ac:dyDescent="0.25">
      <c r="A43" s="10" t="s">
        <v>45</v>
      </c>
      <c r="B43" s="11">
        <v>736.90000000000009</v>
      </c>
      <c r="C43" s="11">
        <v>745.5</v>
      </c>
      <c r="D43" s="11">
        <v>780.6</v>
      </c>
      <c r="E43" s="11">
        <v>810.2</v>
      </c>
      <c r="F43" s="11">
        <v>825.90000000000009</v>
      </c>
      <c r="G43" s="11">
        <v>858.2</v>
      </c>
      <c r="H43" s="11">
        <v>896.2</v>
      </c>
      <c r="I43" s="11">
        <v>918.80000000000007</v>
      </c>
      <c r="J43" s="11">
        <v>912</v>
      </c>
      <c r="K43" s="11">
        <v>1009.8000000000001</v>
      </c>
      <c r="L43" s="11">
        <v>1067.6000000000001</v>
      </c>
      <c r="M43" s="11"/>
      <c r="N43" s="10" t="s">
        <v>45</v>
      </c>
      <c r="O43" s="12">
        <v>57496</v>
      </c>
      <c r="P43" s="12">
        <v>58026</v>
      </c>
      <c r="Q43" s="12">
        <v>60604</v>
      </c>
      <c r="R43" s="12">
        <v>62809</v>
      </c>
      <c r="S43" s="12">
        <v>63933</v>
      </c>
      <c r="T43" s="12">
        <v>66296</v>
      </c>
      <c r="U43" s="12">
        <v>69040</v>
      </c>
      <c r="V43" s="12">
        <v>70721</v>
      </c>
      <c r="W43" s="12">
        <v>70181</v>
      </c>
      <c r="X43" s="12">
        <v>77597</v>
      </c>
      <c r="Y43" s="12">
        <v>82302</v>
      </c>
      <c r="Z43" s="13"/>
      <c r="AA43" s="10" t="s">
        <v>45</v>
      </c>
      <c r="AB43" s="13">
        <v>99.800000000000011</v>
      </c>
      <c r="AC43" s="13">
        <v>100</v>
      </c>
      <c r="AD43" s="13">
        <v>99.600000000000009</v>
      </c>
      <c r="AE43" s="13">
        <v>99.600000000000009</v>
      </c>
      <c r="AF43" s="13">
        <v>99.9</v>
      </c>
      <c r="AG43" s="13">
        <v>98.5</v>
      </c>
      <c r="AH43" s="13">
        <v>97.800000000000011</v>
      </c>
      <c r="AI43" s="13">
        <v>96.600000000000009</v>
      </c>
      <c r="AJ43" s="13">
        <v>95.800000000000011</v>
      </c>
      <c r="AK43" s="13">
        <v>92.800000000000011</v>
      </c>
      <c r="AL43" s="13">
        <v>93</v>
      </c>
    </row>
    <row r="44" spans="1:38" ht="15.75" x14ac:dyDescent="0.25">
      <c r="A44" s="14" t="s">
        <v>46</v>
      </c>
      <c r="B44" s="15">
        <v>61.900000000000006</v>
      </c>
      <c r="C44" s="15">
        <v>62.400000000000006</v>
      </c>
      <c r="D44" s="15">
        <v>65.100000000000009</v>
      </c>
      <c r="E44" s="15">
        <v>67.2</v>
      </c>
      <c r="F44" s="15">
        <v>68.600000000000009</v>
      </c>
      <c r="G44" s="15">
        <v>71.3</v>
      </c>
      <c r="H44" s="15">
        <v>73.3</v>
      </c>
      <c r="I44" s="15">
        <v>78</v>
      </c>
      <c r="J44" s="15">
        <v>78.2</v>
      </c>
      <c r="K44" s="15">
        <v>85.2</v>
      </c>
      <c r="L44" s="15">
        <v>90.7</v>
      </c>
      <c r="M44" s="11"/>
      <c r="N44" s="14" t="s">
        <v>46</v>
      </c>
      <c r="O44" s="16">
        <v>58233</v>
      </c>
      <c r="P44" s="16">
        <v>58434</v>
      </c>
      <c r="Q44" s="16">
        <v>60649</v>
      </c>
      <c r="R44" s="16">
        <v>62364</v>
      </c>
      <c r="S44" s="16">
        <v>63396</v>
      </c>
      <c r="T44" s="16">
        <v>65725</v>
      </c>
      <c r="U44" s="16">
        <v>67097</v>
      </c>
      <c r="V44" s="16">
        <v>71277</v>
      </c>
      <c r="W44" s="16">
        <v>71314</v>
      </c>
      <c r="X44" s="16">
        <v>77686</v>
      </c>
      <c r="Y44" s="16">
        <v>82901</v>
      </c>
      <c r="Z44" s="18"/>
      <c r="AA44" s="14" t="s">
        <v>46</v>
      </c>
      <c r="AB44" s="17">
        <v>101.10000000000001</v>
      </c>
      <c r="AC44" s="17">
        <v>100.7</v>
      </c>
      <c r="AD44" s="17">
        <v>99.600000000000009</v>
      </c>
      <c r="AE44" s="17">
        <v>98.9</v>
      </c>
      <c r="AF44" s="17">
        <v>99</v>
      </c>
      <c r="AG44" s="17">
        <v>97.7</v>
      </c>
      <c r="AH44" s="17">
        <v>95.100000000000009</v>
      </c>
      <c r="AI44" s="17">
        <v>97.4</v>
      </c>
      <c r="AJ44" s="17">
        <v>97.300000000000011</v>
      </c>
      <c r="AK44" s="17">
        <v>92.9</v>
      </c>
      <c r="AL44" s="17">
        <v>93.7</v>
      </c>
    </row>
    <row r="45" spans="1:38" ht="15.75" x14ac:dyDescent="0.25">
      <c r="A45" s="10" t="s">
        <v>47</v>
      </c>
      <c r="B45" s="11">
        <v>201</v>
      </c>
      <c r="C45" s="11">
        <v>205.9</v>
      </c>
      <c r="D45" s="11">
        <v>219.4</v>
      </c>
      <c r="E45" s="11">
        <v>234.3</v>
      </c>
      <c r="F45" s="11">
        <v>245.9</v>
      </c>
      <c r="G45" s="11">
        <v>257.3</v>
      </c>
      <c r="H45" s="11">
        <v>271.2</v>
      </c>
      <c r="I45" s="11">
        <v>288.10000000000002</v>
      </c>
      <c r="J45" s="11">
        <v>292.10000000000002</v>
      </c>
      <c r="K45" s="11">
        <v>330.8</v>
      </c>
      <c r="L45" s="11">
        <v>356.1</v>
      </c>
      <c r="M45" s="11"/>
      <c r="N45" s="10" t="s">
        <v>47</v>
      </c>
      <c r="O45" s="12">
        <v>42764</v>
      </c>
      <c r="P45" s="12">
        <v>43429</v>
      </c>
      <c r="Q45" s="12">
        <v>45781</v>
      </c>
      <c r="R45" s="12">
        <v>48285</v>
      </c>
      <c r="S45" s="12">
        <v>50072</v>
      </c>
      <c r="T45" s="12">
        <v>51818</v>
      </c>
      <c r="U45" s="12">
        <v>54019</v>
      </c>
      <c r="V45" s="12">
        <v>56731</v>
      </c>
      <c r="W45" s="12">
        <v>56908</v>
      </c>
      <c r="X45" s="12">
        <v>63697</v>
      </c>
      <c r="Y45" s="12">
        <v>67411</v>
      </c>
      <c r="Z45" s="13"/>
      <c r="AA45" s="10" t="s">
        <v>47</v>
      </c>
      <c r="AB45" s="13">
        <v>74.3</v>
      </c>
      <c r="AC45" s="13">
        <v>74.900000000000006</v>
      </c>
      <c r="AD45" s="13">
        <v>75.2</v>
      </c>
      <c r="AE45" s="13">
        <v>76.600000000000009</v>
      </c>
      <c r="AF45" s="13">
        <v>78.2</v>
      </c>
      <c r="AG45" s="13">
        <v>77</v>
      </c>
      <c r="AH45" s="13">
        <v>76.5</v>
      </c>
      <c r="AI45" s="13">
        <v>77.5</v>
      </c>
      <c r="AJ45" s="13">
        <v>77.7</v>
      </c>
      <c r="AK45" s="13">
        <v>76.2</v>
      </c>
      <c r="AL45" s="13">
        <v>76.2</v>
      </c>
    </row>
    <row r="46" spans="1:38" ht="15.75" x14ac:dyDescent="0.25">
      <c r="A46" s="10" t="s">
        <v>48</v>
      </c>
      <c r="B46" s="11">
        <v>50.7</v>
      </c>
      <c r="C46" s="11">
        <v>50.5</v>
      </c>
      <c r="D46" s="11">
        <v>53.1</v>
      </c>
      <c r="E46" s="11">
        <v>55.2</v>
      </c>
      <c r="F46" s="11">
        <v>56.1</v>
      </c>
      <c r="G46" s="11">
        <v>58.400000000000006</v>
      </c>
      <c r="H46" s="11">
        <v>60.7</v>
      </c>
      <c r="I46" s="11">
        <v>62.6</v>
      </c>
      <c r="J46" s="11">
        <v>65.3</v>
      </c>
      <c r="K46" s="11">
        <v>75.8</v>
      </c>
      <c r="L46" s="11">
        <v>80.900000000000006</v>
      </c>
      <c r="M46" s="11"/>
      <c r="N46" s="10" t="s">
        <v>48</v>
      </c>
      <c r="O46" s="12">
        <v>60904</v>
      </c>
      <c r="P46" s="12">
        <v>60041</v>
      </c>
      <c r="Q46" s="12">
        <v>62598</v>
      </c>
      <c r="R46" s="12">
        <v>64819</v>
      </c>
      <c r="S46" s="12">
        <v>65202</v>
      </c>
      <c r="T46" s="12">
        <v>67083</v>
      </c>
      <c r="U46" s="12">
        <v>69400</v>
      </c>
      <c r="V46" s="12">
        <v>70902</v>
      </c>
      <c r="W46" s="12">
        <v>73500</v>
      </c>
      <c r="X46" s="12">
        <v>84622</v>
      </c>
      <c r="Y46" s="12">
        <v>88947</v>
      </c>
      <c r="Z46" s="13"/>
      <c r="AA46" s="10" t="s">
        <v>48</v>
      </c>
      <c r="AB46" s="13">
        <v>105.80000000000001</v>
      </c>
      <c r="AC46" s="13">
        <v>103.5</v>
      </c>
      <c r="AD46" s="13">
        <v>102.80000000000001</v>
      </c>
      <c r="AE46" s="13">
        <v>102.80000000000001</v>
      </c>
      <c r="AF46" s="13">
        <v>101.80000000000001</v>
      </c>
      <c r="AG46" s="13">
        <v>99.7</v>
      </c>
      <c r="AH46" s="13">
        <v>98.300000000000011</v>
      </c>
      <c r="AI46" s="13">
        <v>96.9</v>
      </c>
      <c r="AJ46" s="13">
        <v>100.30000000000001</v>
      </c>
      <c r="AK46" s="13">
        <v>101.2</v>
      </c>
      <c r="AL46" s="13">
        <v>100.5</v>
      </c>
    </row>
    <row r="47" spans="1:38" ht="15.75" x14ac:dyDescent="0.25">
      <c r="A47" s="10" t="s">
        <v>49</v>
      </c>
      <c r="B47" s="11">
        <v>312.20000000000005</v>
      </c>
      <c r="C47" s="11">
        <v>317</v>
      </c>
      <c r="D47" s="11">
        <v>332.1</v>
      </c>
      <c r="E47" s="11">
        <v>352.20000000000005</v>
      </c>
      <c r="F47" s="11">
        <v>365.5</v>
      </c>
      <c r="G47" s="11">
        <v>385.3</v>
      </c>
      <c r="H47" s="11">
        <v>404.40000000000003</v>
      </c>
      <c r="I47" s="11">
        <v>423.90000000000003</v>
      </c>
      <c r="J47" s="11">
        <v>435.6</v>
      </c>
      <c r="K47" s="11">
        <v>506.1</v>
      </c>
      <c r="L47" s="11">
        <v>543.4</v>
      </c>
      <c r="M47" s="11"/>
      <c r="N47" s="10" t="s">
        <v>49</v>
      </c>
      <c r="O47" s="12">
        <v>48306</v>
      </c>
      <c r="P47" s="12">
        <v>48707</v>
      </c>
      <c r="Q47" s="12">
        <v>50642</v>
      </c>
      <c r="R47" s="12">
        <v>53259</v>
      </c>
      <c r="S47" s="12">
        <v>54776</v>
      </c>
      <c r="T47" s="12">
        <v>57164</v>
      </c>
      <c r="U47" s="12">
        <v>59419</v>
      </c>
      <c r="V47" s="12">
        <v>61775</v>
      </c>
      <c r="W47" s="12">
        <v>62889</v>
      </c>
      <c r="X47" s="12">
        <v>72683</v>
      </c>
      <c r="Y47" s="12">
        <v>77083</v>
      </c>
      <c r="Z47" s="13"/>
      <c r="AA47" s="10" t="s">
        <v>49</v>
      </c>
      <c r="AB47" s="13">
        <v>83.9</v>
      </c>
      <c r="AC47" s="13">
        <v>84</v>
      </c>
      <c r="AD47" s="13">
        <v>83.2</v>
      </c>
      <c r="AE47" s="13">
        <v>84.5</v>
      </c>
      <c r="AF47" s="13">
        <v>85.600000000000009</v>
      </c>
      <c r="AG47" s="13">
        <v>84.9</v>
      </c>
      <c r="AH47" s="13">
        <v>84.2</v>
      </c>
      <c r="AI47" s="13">
        <v>84.4</v>
      </c>
      <c r="AJ47" s="13">
        <v>85.800000000000011</v>
      </c>
      <c r="AK47" s="13">
        <v>86.9</v>
      </c>
      <c r="AL47" s="13">
        <v>87.100000000000009</v>
      </c>
    </row>
    <row r="48" spans="1:38" ht="15.75" x14ac:dyDescent="0.25">
      <c r="A48" s="10" t="s">
        <v>50</v>
      </c>
      <c r="B48" s="11">
        <v>1556.9</v>
      </c>
      <c r="C48" s="11">
        <v>1617.3000000000002</v>
      </c>
      <c r="D48" s="11">
        <v>1709.8000000000002</v>
      </c>
      <c r="E48" s="11">
        <v>1707.2</v>
      </c>
      <c r="F48" s="11">
        <v>1684.8000000000002</v>
      </c>
      <c r="G48" s="11">
        <v>1820.6000000000001</v>
      </c>
      <c r="H48" s="11">
        <v>1964.2</v>
      </c>
      <c r="I48" s="11">
        <v>2037.1000000000001</v>
      </c>
      <c r="J48" s="11">
        <v>1992.3000000000002</v>
      </c>
      <c r="K48" s="11">
        <v>2365.8000000000002</v>
      </c>
      <c r="L48" s="11">
        <v>2677.7000000000003</v>
      </c>
      <c r="M48" s="11"/>
      <c r="N48" s="10" t="s">
        <v>50</v>
      </c>
      <c r="O48" s="12">
        <v>59753</v>
      </c>
      <c r="P48" s="12">
        <v>61173</v>
      </c>
      <c r="Q48" s="12">
        <v>63544</v>
      </c>
      <c r="R48" s="12">
        <v>62309</v>
      </c>
      <c r="S48" s="12">
        <v>60538</v>
      </c>
      <c r="T48" s="12">
        <v>64580</v>
      </c>
      <c r="U48" s="12">
        <v>68893</v>
      </c>
      <c r="V48" s="12">
        <v>70590</v>
      </c>
      <c r="W48" s="12">
        <v>68149</v>
      </c>
      <c r="X48" s="12">
        <v>80031</v>
      </c>
      <c r="Y48" s="12">
        <v>89167</v>
      </c>
      <c r="Z48" s="13"/>
      <c r="AA48" s="10" t="s">
        <v>50</v>
      </c>
      <c r="AB48" s="13">
        <v>103.80000000000001</v>
      </c>
      <c r="AC48" s="13">
        <v>105.5</v>
      </c>
      <c r="AD48" s="13">
        <v>104.4</v>
      </c>
      <c r="AE48" s="13">
        <v>98.9</v>
      </c>
      <c r="AF48" s="13">
        <v>94.600000000000009</v>
      </c>
      <c r="AG48" s="13">
        <v>96</v>
      </c>
      <c r="AH48" s="13">
        <v>97.600000000000009</v>
      </c>
      <c r="AI48" s="13">
        <v>96.4</v>
      </c>
      <c r="AJ48" s="13">
        <v>93</v>
      </c>
      <c r="AK48" s="13">
        <v>95.7</v>
      </c>
      <c r="AL48" s="13">
        <v>100.80000000000001</v>
      </c>
    </row>
    <row r="49" spans="1:38" ht="15.75" x14ac:dyDescent="0.25">
      <c r="A49" s="10" t="s">
        <v>51</v>
      </c>
      <c r="B49" s="11">
        <v>140.20000000000002</v>
      </c>
      <c r="C49" s="11">
        <v>143.30000000000001</v>
      </c>
      <c r="D49" s="11">
        <v>152.4</v>
      </c>
      <c r="E49" s="11">
        <v>161.20000000000002</v>
      </c>
      <c r="F49" s="11">
        <v>171.9</v>
      </c>
      <c r="G49" s="11">
        <v>187.60000000000002</v>
      </c>
      <c r="H49" s="11">
        <v>203.70000000000002</v>
      </c>
      <c r="I49" s="11">
        <v>222.10000000000002</v>
      </c>
      <c r="J49" s="11">
        <v>229.3</v>
      </c>
      <c r="K49" s="11">
        <v>272.60000000000002</v>
      </c>
      <c r="L49" s="11">
        <v>292.7</v>
      </c>
      <c r="M49" s="11"/>
      <c r="N49" s="10" t="s">
        <v>51</v>
      </c>
      <c r="O49" s="12">
        <v>48999</v>
      </c>
      <c r="P49" s="12">
        <v>49281</v>
      </c>
      <c r="Q49" s="12">
        <v>51652</v>
      </c>
      <c r="R49" s="12">
        <v>53757</v>
      </c>
      <c r="S49" s="12">
        <v>56133</v>
      </c>
      <c r="T49" s="12">
        <v>60027</v>
      </c>
      <c r="U49" s="12">
        <v>64038</v>
      </c>
      <c r="V49" s="12">
        <v>68708</v>
      </c>
      <c r="W49" s="12">
        <v>69823</v>
      </c>
      <c r="X49" s="12">
        <v>81623</v>
      </c>
      <c r="Y49" s="12">
        <v>86559</v>
      </c>
      <c r="Z49" s="13"/>
      <c r="AA49" s="10" t="s">
        <v>51</v>
      </c>
      <c r="AB49" s="13">
        <v>85.100000000000009</v>
      </c>
      <c r="AC49" s="13">
        <v>85</v>
      </c>
      <c r="AD49" s="13">
        <v>84.9</v>
      </c>
      <c r="AE49" s="13">
        <v>85.300000000000011</v>
      </c>
      <c r="AF49" s="13">
        <v>87.7</v>
      </c>
      <c r="AG49" s="13">
        <v>89.2</v>
      </c>
      <c r="AH49" s="13">
        <v>90.7</v>
      </c>
      <c r="AI49" s="13">
        <v>93.9</v>
      </c>
      <c r="AJ49" s="13">
        <v>95.300000000000011</v>
      </c>
      <c r="AK49" s="13">
        <v>97.600000000000009</v>
      </c>
      <c r="AL49" s="13">
        <v>97.800000000000011</v>
      </c>
    </row>
    <row r="50" spans="1:38" ht="15.75" x14ac:dyDescent="0.25">
      <c r="A50" s="10" t="s">
        <v>52</v>
      </c>
      <c r="B50" s="11">
        <v>34</v>
      </c>
      <c r="C50" s="11">
        <v>33.6</v>
      </c>
      <c r="D50" s="11">
        <v>35.300000000000004</v>
      </c>
      <c r="E50" s="11">
        <v>36.300000000000004</v>
      </c>
      <c r="F50" s="11">
        <v>37</v>
      </c>
      <c r="G50" s="11">
        <v>38.400000000000006</v>
      </c>
      <c r="H50" s="11">
        <v>39.5</v>
      </c>
      <c r="I50" s="11">
        <v>41.7</v>
      </c>
      <c r="J50" s="11">
        <v>41.1</v>
      </c>
      <c r="K50" s="11">
        <v>45.900000000000006</v>
      </c>
      <c r="L50" s="11">
        <v>48.900000000000006</v>
      </c>
      <c r="M50" s="11"/>
      <c r="N50" s="10" t="s">
        <v>52</v>
      </c>
      <c r="O50" s="12">
        <v>53844</v>
      </c>
      <c r="P50" s="12">
        <v>53151</v>
      </c>
      <c r="Q50" s="12">
        <v>55637</v>
      </c>
      <c r="R50" s="12">
        <v>57148</v>
      </c>
      <c r="S50" s="12">
        <v>58153</v>
      </c>
      <c r="T50" s="12">
        <v>60079</v>
      </c>
      <c r="U50" s="12">
        <v>61634</v>
      </c>
      <c r="V50" s="12">
        <v>64927</v>
      </c>
      <c r="W50" s="12">
        <v>63975</v>
      </c>
      <c r="X50" s="12">
        <v>70933</v>
      </c>
      <c r="Y50" s="12">
        <v>75556</v>
      </c>
      <c r="Z50" s="13"/>
      <c r="AA50" s="10" t="s">
        <v>52</v>
      </c>
      <c r="AB50" s="13">
        <v>93.5</v>
      </c>
      <c r="AC50" s="13">
        <v>91.600000000000009</v>
      </c>
      <c r="AD50" s="13">
        <v>91.4</v>
      </c>
      <c r="AE50" s="13">
        <v>90.7</v>
      </c>
      <c r="AF50" s="13">
        <v>90.800000000000011</v>
      </c>
      <c r="AG50" s="13">
        <v>89.300000000000011</v>
      </c>
      <c r="AH50" s="13">
        <v>87.300000000000011</v>
      </c>
      <c r="AI50" s="13">
        <v>88.7</v>
      </c>
      <c r="AJ50" s="13">
        <v>87.300000000000011</v>
      </c>
      <c r="AK50" s="13">
        <v>84.9</v>
      </c>
      <c r="AL50" s="13">
        <v>85.4</v>
      </c>
    </row>
    <row r="51" spans="1:38" ht="15.75" x14ac:dyDescent="0.25">
      <c r="A51" s="10" t="s">
        <v>53</v>
      </c>
      <c r="B51" s="11">
        <v>511.40000000000003</v>
      </c>
      <c r="C51" s="11">
        <v>512.20000000000005</v>
      </c>
      <c r="D51" s="11">
        <v>532.30000000000007</v>
      </c>
      <c r="E51" s="11">
        <v>555.9</v>
      </c>
      <c r="F51" s="11">
        <v>571.30000000000007</v>
      </c>
      <c r="G51" s="11">
        <v>597.1</v>
      </c>
      <c r="H51" s="11">
        <v>624.80000000000007</v>
      </c>
      <c r="I51" s="11">
        <v>654.80000000000007</v>
      </c>
      <c r="J51" s="11">
        <v>662.80000000000007</v>
      </c>
      <c r="K51" s="11">
        <v>744.5</v>
      </c>
      <c r="L51" s="11">
        <v>785.2</v>
      </c>
      <c r="M51" s="11"/>
      <c r="N51" s="10" t="s">
        <v>53</v>
      </c>
      <c r="O51" s="12">
        <v>62385</v>
      </c>
      <c r="P51" s="12">
        <v>61941</v>
      </c>
      <c r="Q51" s="12">
        <v>63874</v>
      </c>
      <c r="R51" s="12">
        <v>66255</v>
      </c>
      <c r="S51" s="12">
        <v>67656</v>
      </c>
      <c r="T51" s="12">
        <v>70224</v>
      </c>
      <c r="U51" s="12">
        <v>73097</v>
      </c>
      <c r="V51" s="12">
        <v>76165</v>
      </c>
      <c r="W51" s="12">
        <v>76742</v>
      </c>
      <c r="X51" s="12">
        <v>85993</v>
      </c>
      <c r="Y51" s="12">
        <v>90476</v>
      </c>
      <c r="Z51" s="13"/>
      <c r="AA51" s="10" t="s">
        <v>53</v>
      </c>
      <c r="AB51" s="13">
        <v>108.30000000000001</v>
      </c>
      <c r="AC51" s="13">
        <v>106.80000000000001</v>
      </c>
      <c r="AD51" s="13">
        <v>104.9</v>
      </c>
      <c r="AE51" s="13">
        <v>105.10000000000001</v>
      </c>
      <c r="AF51" s="13">
        <v>105.7</v>
      </c>
      <c r="AG51" s="13">
        <v>104.4</v>
      </c>
      <c r="AH51" s="13">
        <v>103.60000000000001</v>
      </c>
      <c r="AI51" s="13">
        <v>104.10000000000001</v>
      </c>
      <c r="AJ51" s="13">
        <v>104.7</v>
      </c>
      <c r="AK51" s="13">
        <v>102.9</v>
      </c>
      <c r="AL51" s="13">
        <v>102.2</v>
      </c>
    </row>
    <row r="52" spans="1:38" ht="15.75" x14ac:dyDescent="0.25">
      <c r="A52" s="10" t="s">
        <v>54</v>
      </c>
      <c r="B52" s="11">
        <v>446.8</v>
      </c>
      <c r="C52" s="11">
        <v>455.1</v>
      </c>
      <c r="D52" s="11">
        <v>490.40000000000003</v>
      </c>
      <c r="E52" s="11">
        <v>524.80000000000007</v>
      </c>
      <c r="F52" s="11">
        <v>553</v>
      </c>
      <c r="G52" s="11">
        <v>597.4</v>
      </c>
      <c r="H52" s="11">
        <v>642.90000000000009</v>
      </c>
      <c r="I52" s="11">
        <v>689.6</v>
      </c>
      <c r="J52" s="11">
        <v>712.40000000000009</v>
      </c>
      <c r="K52" s="11">
        <v>811.6</v>
      </c>
      <c r="L52" s="11">
        <v>840.5</v>
      </c>
      <c r="M52" s="11"/>
      <c r="N52" s="10" t="s">
        <v>54</v>
      </c>
      <c r="O52" s="12">
        <v>64720</v>
      </c>
      <c r="P52" s="12">
        <v>65249</v>
      </c>
      <c r="Q52" s="12">
        <v>69389</v>
      </c>
      <c r="R52" s="12">
        <v>73091</v>
      </c>
      <c r="S52" s="12">
        <v>75594</v>
      </c>
      <c r="T52" s="12">
        <v>80217</v>
      </c>
      <c r="U52" s="12">
        <v>85172</v>
      </c>
      <c r="V52" s="12">
        <v>90272</v>
      </c>
      <c r="W52" s="12">
        <v>92219</v>
      </c>
      <c r="X52" s="12">
        <v>104837</v>
      </c>
      <c r="Y52" s="12">
        <v>107970</v>
      </c>
      <c r="Z52" s="13"/>
      <c r="AA52" s="10" t="s">
        <v>54</v>
      </c>
      <c r="AB52" s="13">
        <v>112.4</v>
      </c>
      <c r="AC52" s="13">
        <v>112.5</v>
      </c>
      <c r="AD52" s="13">
        <v>114</v>
      </c>
      <c r="AE52" s="13">
        <v>116</v>
      </c>
      <c r="AF52" s="13">
        <v>118.10000000000001</v>
      </c>
      <c r="AG52" s="13">
        <v>119.2</v>
      </c>
      <c r="AH52" s="13">
        <v>120.7</v>
      </c>
      <c r="AI52" s="13">
        <v>123.30000000000001</v>
      </c>
      <c r="AJ52" s="13">
        <v>125.80000000000001</v>
      </c>
      <c r="AK52" s="13">
        <v>125.4</v>
      </c>
      <c r="AL52" s="13">
        <v>122</v>
      </c>
    </row>
    <row r="53" spans="1:38" ht="15.75" x14ac:dyDescent="0.25">
      <c r="A53" s="10" t="s">
        <v>55</v>
      </c>
      <c r="B53" s="11">
        <v>80.900000000000006</v>
      </c>
      <c r="C53" s="11">
        <v>81.5</v>
      </c>
      <c r="D53" s="11">
        <v>83.4</v>
      </c>
      <c r="E53" s="11">
        <v>82.9</v>
      </c>
      <c r="F53" s="11">
        <v>82.5</v>
      </c>
      <c r="G53" s="11">
        <v>87</v>
      </c>
      <c r="H53" s="11">
        <v>92</v>
      </c>
      <c r="I53" s="11">
        <v>93.5</v>
      </c>
      <c r="J53" s="11">
        <v>91.4</v>
      </c>
      <c r="K53" s="11">
        <v>102.10000000000001</v>
      </c>
      <c r="L53" s="11">
        <v>114.2</v>
      </c>
      <c r="M53" s="11"/>
      <c r="N53" s="10" t="s">
        <v>55</v>
      </c>
      <c r="O53" s="12">
        <v>43520</v>
      </c>
      <c r="P53" s="12">
        <v>43870</v>
      </c>
      <c r="Q53" s="12">
        <v>44995</v>
      </c>
      <c r="R53" s="12">
        <v>44925</v>
      </c>
      <c r="S53" s="12">
        <v>44932</v>
      </c>
      <c r="T53" s="12">
        <v>47754</v>
      </c>
      <c r="U53" s="12">
        <v>50829</v>
      </c>
      <c r="V53" s="12">
        <v>51952</v>
      </c>
      <c r="W53" s="12">
        <v>50995</v>
      </c>
      <c r="X53" s="12">
        <v>57195</v>
      </c>
      <c r="Y53" s="12">
        <v>64393</v>
      </c>
      <c r="Z53" s="13"/>
      <c r="AA53" s="10" t="s">
        <v>55</v>
      </c>
      <c r="AB53" s="13">
        <v>75.600000000000009</v>
      </c>
      <c r="AC53" s="13">
        <v>75.600000000000009</v>
      </c>
      <c r="AD53" s="13">
        <v>73.900000000000006</v>
      </c>
      <c r="AE53" s="13">
        <v>71.3</v>
      </c>
      <c r="AF53" s="13">
        <v>70.2</v>
      </c>
      <c r="AG53" s="13">
        <v>71</v>
      </c>
      <c r="AH53" s="13">
        <v>72</v>
      </c>
      <c r="AI53" s="13">
        <v>71</v>
      </c>
      <c r="AJ53" s="13">
        <v>69.600000000000009</v>
      </c>
      <c r="AK53" s="13">
        <v>68.400000000000006</v>
      </c>
      <c r="AL53" s="13">
        <v>72.8</v>
      </c>
    </row>
    <row r="54" spans="1:38" ht="15.75" x14ac:dyDescent="0.25">
      <c r="A54" s="10" t="s">
        <v>56</v>
      </c>
      <c r="B54" s="11">
        <v>309.8</v>
      </c>
      <c r="C54" s="11">
        <v>312.5</v>
      </c>
      <c r="D54" s="11">
        <v>329.5</v>
      </c>
      <c r="E54" s="11">
        <v>344.5</v>
      </c>
      <c r="F54" s="11">
        <v>352</v>
      </c>
      <c r="G54" s="11">
        <v>362.8</v>
      </c>
      <c r="H54" s="11">
        <v>379.40000000000003</v>
      </c>
      <c r="I54" s="11">
        <v>394.70000000000005</v>
      </c>
      <c r="J54" s="11">
        <v>393.90000000000003</v>
      </c>
      <c r="K54" s="11">
        <v>436</v>
      </c>
      <c r="L54" s="11">
        <v>461.1</v>
      </c>
      <c r="M54" s="11"/>
      <c r="N54" s="10" t="s">
        <v>56</v>
      </c>
      <c r="O54" s="12">
        <v>54021</v>
      </c>
      <c r="P54" s="12">
        <v>54279</v>
      </c>
      <c r="Q54" s="12">
        <v>57028</v>
      </c>
      <c r="R54" s="12">
        <v>59449</v>
      </c>
      <c r="S54" s="12">
        <v>60562</v>
      </c>
      <c r="T54" s="12">
        <v>62158</v>
      </c>
      <c r="U54" s="12">
        <v>64758</v>
      </c>
      <c r="V54" s="12">
        <v>67116</v>
      </c>
      <c r="W54" s="12">
        <v>66792</v>
      </c>
      <c r="X54" s="12">
        <v>74150</v>
      </c>
      <c r="Y54" s="12">
        <v>78275</v>
      </c>
      <c r="Z54" s="13"/>
      <c r="AA54" s="10" t="s">
        <v>56</v>
      </c>
      <c r="AB54" s="13">
        <v>93.800000000000011</v>
      </c>
      <c r="AC54" s="13">
        <v>93.600000000000009</v>
      </c>
      <c r="AD54" s="13">
        <v>93.7</v>
      </c>
      <c r="AE54" s="13">
        <v>94.300000000000011</v>
      </c>
      <c r="AF54" s="13">
        <v>94.600000000000009</v>
      </c>
      <c r="AG54" s="13">
        <v>92.4</v>
      </c>
      <c r="AH54" s="13">
        <v>91.800000000000011</v>
      </c>
      <c r="AI54" s="13">
        <v>91.7</v>
      </c>
      <c r="AJ54" s="13">
        <v>91.100000000000009</v>
      </c>
      <c r="AK54" s="13">
        <v>88.7</v>
      </c>
      <c r="AL54" s="13">
        <v>88.5</v>
      </c>
    </row>
    <row r="55" spans="1:38" ht="15.75" x14ac:dyDescent="0.25">
      <c r="A55" s="20" t="s">
        <v>57</v>
      </c>
      <c r="B55" s="15">
        <v>52.6</v>
      </c>
      <c r="C55" s="15">
        <v>45.800000000000004</v>
      </c>
      <c r="D55" s="15">
        <v>47.1</v>
      </c>
      <c r="E55" s="15">
        <v>45</v>
      </c>
      <c r="F55" s="15">
        <v>41.800000000000004</v>
      </c>
      <c r="G55" s="15">
        <v>45.300000000000004</v>
      </c>
      <c r="H55" s="15">
        <v>47</v>
      </c>
      <c r="I55" s="15">
        <v>48.5</v>
      </c>
      <c r="J55" s="15">
        <v>47.900000000000006</v>
      </c>
      <c r="K55" s="15">
        <v>58.900000000000006</v>
      </c>
      <c r="L55" s="15">
        <v>64.5</v>
      </c>
      <c r="M55" s="11"/>
      <c r="N55" s="20" t="s">
        <v>57</v>
      </c>
      <c r="O55" s="16">
        <v>91373</v>
      </c>
      <c r="P55" s="16">
        <v>78771</v>
      </c>
      <c r="Q55" s="16">
        <v>81122</v>
      </c>
      <c r="R55" s="16">
        <v>77104</v>
      </c>
      <c r="S55" s="16">
        <v>71827</v>
      </c>
      <c r="T55" s="16">
        <v>78613</v>
      </c>
      <c r="U55" s="16">
        <v>81693</v>
      </c>
      <c r="V55" s="16">
        <v>84274</v>
      </c>
      <c r="W55" s="16">
        <v>83000</v>
      </c>
      <c r="X55" s="16">
        <v>101557</v>
      </c>
      <c r="Y55" s="16">
        <v>110830</v>
      </c>
      <c r="Z55" s="13"/>
      <c r="AA55" s="20" t="s">
        <v>57</v>
      </c>
      <c r="AB55" s="17">
        <v>158.70000000000002</v>
      </c>
      <c r="AC55" s="17">
        <v>135.80000000000001</v>
      </c>
      <c r="AD55" s="17">
        <v>133.30000000000001</v>
      </c>
      <c r="AE55" s="17">
        <v>122.30000000000001</v>
      </c>
      <c r="AF55" s="17">
        <v>112.2</v>
      </c>
      <c r="AG55" s="17">
        <v>116.80000000000001</v>
      </c>
      <c r="AH55" s="17">
        <v>115.80000000000001</v>
      </c>
      <c r="AI55" s="17">
        <v>115.10000000000001</v>
      </c>
      <c r="AJ55" s="17">
        <v>113.30000000000001</v>
      </c>
      <c r="AK55" s="17">
        <v>121.5</v>
      </c>
      <c r="AL55" s="17">
        <v>125.2</v>
      </c>
    </row>
    <row r="56" spans="1:38" ht="15.75" x14ac:dyDescent="0.25">
      <c r="A56" s="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3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3"/>
      <c r="AA56" s="3"/>
      <c r="AB56" s="13" t="s">
        <v>58</v>
      </c>
      <c r="AC56" s="13" t="s">
        <v>58</v>
      </c>
      <c r="AD56" s="13" t="s">
        <v>58</v>
      </c>
      <c r="AE56" s="13" t="s">
        <v>58</v>
      </c>
      <c r="AF56" s="13" t="s">
        <v>58</v>
      </c>
      <c r="AG56" s="13" t="s">
        <v>58</v>
      </c>
    </row>
    <row r="57" spans="1:38" ht="16.5" thickBot="1" x14ac:dyDescent="0.3">
      <c r="A57" s="21" t="s">
        <v>59</v>
      </c>
      <c r="B57" s="22">
        <v>18101.2</v>
      </c>
      <c r="C57" s="22">
        <v>18373.2</v>
      </c>
      <c r="D57" s="22">
        <v>19435</v>
      </c>
      <c r="E57" s="22">
        <v>20285.600000000002</v>
      </c>
      <c r="F57" s="22">
        <v>20766.400000000001</v>
      </c>
      <c r="G57" s="22">
        <v>21979.300000000003</v>
      </c>
      <c r="H57" s="22">
        <v>23187.5</v>
      </c>
      <c r="I57" s="22">
        <v>24172.100000000002</v>
      </c>
      <c r="J57" s="22">
        <v>24294.9</v>
      </c>
      <c r="K57" s="22">
        <v>27756.800000000003</v>
      </c>
      <c r="L57" s="22">
        <v>29491.300000000003</v>
      </c>
      <c r="M57" s="11"/>
      <c r="N57" s="21" t="s">
        <v>59</v>
      </c>
      <c r="O57" s="23">
        <v>57584</v>
      </c>
      <c r="P57" s="23">
        <v>58008</v>
      </c>
      <c r="Q57" s="23">
        <v>60873</v>
      </c>
      <c r="R57" s="23">
        <v>63032</v>
      </c>
      <c r="S57" s="23">
        <v>64021</v>
      </c>
      <c r="T57" s="23">
        <v>67293</v>
      </c>
      <c r="U57" s="23">
        <v>70577</v>
      </c>
      <c r="V57" s="23">
        <v>73197</v>
      </c>
      <c r="W57" s="23">
        <v>73282</v>
      </c>
      <c r="X57" s="23">
        <v>83592</v>
      </c>
      <c r="Y57" s="23">
        <v>88490</v>
      </c>
      <c r="Z57" s="24"/>
      <c r="AA57" s="21" t="s">
        <v>59</v>
      </c>
      <c r="AB57" s="25">
        <v>100</v>
      </c>
      <c r="AC57" s="25">
        <v>100</v>
      </c>
      <c r="AD57" s="25">
        <v>100</v>
      </c>
      <c r="AE57" s="25">
        <v>100</v>
      </c>
      <c r="AF57" s="25">
        <v>100</v>
      </c>
      <c r="AG57" s="25">
        <v>100</v>
      </c>
      <c r="AH57" s="25">
        <v>100</v>
      </c>
      <c r="AI57" s="25">
        <v>100</v>
      </c>
      <c r="AJ57" s="25">
        <v>100</v>
      </c>
      <c r="AK57" s="25">
        <v>100</v>
      </c>
      <c r="AL57" s="25">
        <v>100</v>
      </c>
    </row>
    <row r="58" spans="1:38" ht="13.5" thickTop="1" x14ac:dyDescent="0.2">
      <c r="B58" s="26"/>
      <c r="C58" s="26"/>
      <c r="D58" s="26"/>
      <c r="E58" s="26"/>
      <c r="F58" s="26"/>
      <c r="G58" s="26"/>
      <c r="H58" s="27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38" ht="12.75" customHeight="1" x14ac:dyDescent="0.2">
      <c r="A59" s="37" t="s">
        <v>60</v>
      </c>
      <c r="B59" s="37"/>
      <c r="C59" s="37"/>
      <c r="D59" s="37"/>
      <c r="E59" s="37"/>
      <c r="F59" s="37"/>
      <c r="G59" s="37"/>
      <c r="H59" s="37"/>
      <c r="I59" s="37"/>
      <c r="J59" s="37"/>
      <c r="K59" s="28"/>
      <c r="L59" s="28"/>
      <c r="M59" s="28"/>
      <c r="N59" s="37" t="s">
        <v>60</v>
      </c>
      <c r="O59" s="37"/>
      <c r="P59" s="37"/>
      <c r="Q59" s="37"/>
      <c r="R59" s="37"/>
      <c r="S59" s="37"/>
      <c r="T59" s="37"/>
      <c r="U59" s="37"/>
      <c r="V59" s="37"/>
      <c r="W59" s="37"/>
      <c r="X59" s="28"/>
      <c r="Y59" s="28"/>
      <c r="Z59" s="28"/>
      <c r="AA59" s="37" t="s">
        <v>60</v>
      </c>
      <c r="AB59" s="37"/>
      <c r="AC59" s="37"/>
      <c r="AD59" s="37"/>
      <c r="AE59" s="37"/>
      <c r="AF59" s="37"/>
      <c r="AG59" s="37"/>
      <c r="AH59" s="37"/>
      <c r="AI59" s="37"/>
      <c r="AJ59" s="37"/>
    </row>
    <row r="60" spans="1:38" ht="18" customHeight="1" x14ac:dyDescent="0.2">
      <c r="A60" s="29" t="s">
        <v>61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29" t="str">
        <f>A60</f>
        <v xml:space="preserve">For details about the methodology for estimating TTR, please visit http://www.treasury.gov/resource-center/economic-policy/taxable-resources/Pages/Total-Taxable-Resources.aspx. 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9" t="str">
        <f>A60</f>
        <v xml:space="preserve">For details about the methodology for estimating TTR, please visit http://www.treasury.gov/resource-center/economic-policy/taxable-resources/Pages/Total-Taxable-Resources.aspx. </v>
      </c>
      <c r="AB60" s="31"/>
      <c r="AC60" s="31"/>
    </row>
    <row r="61" spans="1:38" ht="18" customHeight="1" x14ac:dyDescent="0.2">
      <c r="A61" s="29" t="s">
        <v>62</v>
      </c>
      <c r="B61" s="31"/>
      <c r="C61" s="31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 t="str">
        <f>A61</f>
        <v>Note that "United States" now exclusively refers to the 50 states + DC.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9" t="str">
        <f>A61</f>
        <v>Note that "United States" now exclusively refers to the 50 states + DC.</v>
      </c>
      <c r="AB61" s="31"/>
      <c r="AC61" s="31"/>
    </row>
    <row r="62" spans="1:38" ht="18" customHeight="1" x14ac:dyDescent="0.2">
      <c r="A62" s="29" t="s">
        <v>63</v>
      </c>
      <c r="B62" s="31"/>
      <c r="C62" s="31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 t="s">
        <v>63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9" t="s">
        <v>63</v>
      </c>
      <c r="AB62" s="31"/>
      <c r="AC62" s="31"/>
    </row>
    <row r="63" spans="1:38" ht="18" customHeight="1" x14ac:dyDescent="0.2">
      <c r="A63" s="32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2" t="s">
        <v>58</v>
      </c>
      <c r="O63" s="29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2" t="s">
        <v>58</v>
      </c>
      <c r="AB63" s="31"/>
    </row>
    <row r="64" spans="1:38" ht="24.2" customHeight="1" x14ac:dyDescent="0.25">
      <c r="A64" s="36" t="s">
        <v>64</v>
      </c>
      <c r="B64" s="36"/>
      <c r="C64" s="36"/>
      <c r="D64" s="36"/>
      <c r="E64" s="36"/>
      <c r="F64" s="36"/>
      <c r="J64" s="33" t="s">
        <v>65</v>
      </c>
      <c r="N64" s="36" t="s">
        <v>64</v>
      </c>
      <c r="O64" s="36"/>
      <c r="P64" s="36"/>
      <c r="Q64" s="36"/>
      <c r="R64" s="36"/>
      <c r="S64" s="36"/>
      <c r="W64" s="33" t="s">
        <v>65</v>
      </c>
      <c r="AA64" s="36" t="s">
        <v>64</v>
      </c>
      <c r="AB64" s="36"/>
      <c r="AC64" s="36"/>
      <c r="AD64" s="36"/>
      <c r="AE64" s="36"/>
      <c r="AF64" s="36"/>
      <c r="AJ64" s="33" t="s">
        <v>65</v>
      </c>
    </row>
    <row r="68" spans="2:13" ht="12.7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</sheetData>
  <dataConsolidate/>
  <mergeCells count="3">
    <mergeCell ref="A59:J59"/>
    <mergeCell ref="N59:W59"/>
    <mergeCell ref="AA59:AJ59"/>
  </mergeCells>
  <pageMargins left="0.7" right="0.7" top="0.75" bottom="0.75" header="0.3" footer="0.3"/>
  <pageSetup scale="58" orientation="portrait" r:id="rId1"/>
  <colBreaks count="2" manualBreakCount="2">
    <brk id="13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2024-09-28T02:12:57Z</dcterms:created>
  <dcterms:modified xsi:type="dcterms:W3CDTF">2024-09-28T02:13:07Z</dcterms:modified>
</cp:coreProperties>
</file>