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627"/>
  </bookViews>
  <sheets>
    <sheet name="Dividends" sheetId="10" r:id="rId1"/>
    <sheet name="Footnotes" sheetId="27" r:id="rId2"/>
    <sheet name="Missed Payments" sheetId="26" r:id="rId3"/>
  </sheets>
  <externalReferences>
    <externalReference r:id="rId4"/>
  </externalReferences>
  <definedNames>
    <definedName name="_xlnm._FilterDatabase" localSheetId="0" hidden="1">Dividends!$A$4:$K$4</definedName>
    <definedName name="_xlnm._FilterDatabase" localSheetId="2" hidden="1">'Missed Payments'!$C$12:$I$169</definedName>
    <definedName name="_xlnm.Print_Area" localSheetId="0">Dividends!$A$1:$K$874</definedName>
    <definedName name="_xlnm.Print_Area" localSheetId="2">'Missed Payments'!$A$1:$K$192</definedName>
    <definedName name="_xlnm.Print_Titles" localSheetId="0">Dividends!$4:$4</definedName>
    <definedName name="_xlnm.Print_Titles" localSheetId="2">'Missed Payments'!$12:$12</definedName>
    <definedName name="Regulator1" localSheetId="2">#REF!</definedName>
    <definedName name="Regulator1">#REF!</definedName>
    <definedName name="Regulator1." localSheetId="2">#REF!</definedName>
    <definedName name="Regulator1.">#REF!</definedName>
  </definedNames>
  <calcPr calcId="125725"/>
</workbook>
</file>

<file path=xl/calcChain.xml><?xml version="1.0" encoding="utf-8"?>
<calcChain xmlns="http://schemas.openxmlformats.org/spreadsheetml/2006/main">
  <c r="E7" i="26"/>
  <c r="I9" l="1"/>
  <c r="I8"/>
  <c r="I7"/>
  <c r="I6" l="1"/>
  <c r="I5" l="1"/>
</calcChain>
</file>

<file path=xl/sharedStrings.xml><?xml version="1.0" encoding="utf-8"?>
<sst xmlns="http://schemas.openxmlformats.org/spreadsheetml/2006/main" count="6385" uniqueCount="1120">
  <si>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</si>
  <si>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</si>
  <si>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</si>
  <si>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</si>
  <si>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</si>
  <si>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</si>
  <si>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</si>
  <si>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</si>
  <si>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</si>
  <si>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</si>
  <si>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</si>
  <si>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</si>
  <si>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</si>
  <si>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</si>
  <si>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</si>
  <si>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</si>
  <si>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</si>
  <si>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</si>
  <si>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</si>
  <si>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</si>
  <si>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</si>
  <si>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</si>
  <si>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</si>
  <si>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</si>
  <si>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</si>
  <si>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</si>
  <si>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</si>
  <si>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</si>
  <si>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</si>
  <si>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</si>
  <si>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</si>
  <si>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</si>
  <si>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</si>
  <si>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</si>
  <si>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</si>
  <si>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</si>
  <si>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</si>
  <si>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</si>
  <si>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</si>
  <si>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</si>
  <si>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</si>
  <si>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</si>
  <si>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</si>
  <si>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</si>
  <si>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</si>
  <si>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</si>
  <si>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</si>
  <si>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</si>
  <si>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</si>
  <si>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</si>
  <si>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</si>
  <si>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</si>
  <si>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</si>
  <si>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</si>
  <si>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</si>
  <si>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</si>
  <si>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</si>
  <si>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</si>
  <si>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</si>
  <si>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</si>
  <si>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</si>
  <si>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</si>
  <si>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</si>
  <si>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</si>
  <si>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</si>
  <si>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</si>
  <si>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</si>
  <si>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</si>
  <si>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</si>
  <si>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</si>
  <si>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</si>
  <si>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</si>
  <si>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</si>
  <si>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</si>
  <si>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</si>
  <si>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</si>
  <si>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</si>
  <si>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</si>
  <si>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</si>
  <si>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</si>
  <si>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</si>
  <si>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</si>
  <si>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</si>
  <si>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</si>
  <si>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</si>
  <si>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</si>
  <si>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</si>
  <si>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</si>
  <si>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</si>
  <si>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</si>
  <si>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</si>
  <si>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</si>
  <si>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</si>
  <si>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</si>
  <si>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</si>
  <si>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</si>
  <si>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</si>
  <si>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</si>
  <si>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</si>
  <si>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</si>
  <si>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</si>
  <si>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</si>
  <si>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</si>
  <si>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</si>
  <si>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</si>
  <si>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</si>
  <si>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</si>
  <si>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</si>
  <si>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</si>
  <si>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</si>
  <si>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</si>
  <si>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</si>
  <si>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</si>
  <si>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</si>
  <si>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</si>
  <si>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</si>
  <si>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</si>
  <si>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</si>
  <si>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</si>
  <si>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</si>
  <si>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</si>
  <si>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</si>
  <si>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</si>
  <si>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</si>
  <si>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</si>
  <si>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</si>
  <si>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</si>
  <si>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</si>
  <si>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</si>
  <si>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</si>
  <si>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</si>
  <si>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</si>
  <si>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</si>
  <si>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</si>
  <si>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</si>
  <si>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</si>
  <si>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</si>
  <si>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</si>
  <si>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</si>
  <si>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</si>
  <si>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</si>
  <si>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</si>
  <si>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</si>
  <si>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</si>
  <si>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</si>
  <si>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</si>
  <si>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</si>
  <si>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</si>
  <si>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</si>
  <si>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</si>
  <si>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</si>
  <si>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</si>
  <si>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</si>
  <si>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</si>
  <si>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</si>
  <si>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</si>
  <si>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</si>
  <si>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</si>
  <si>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</si>
  <si>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</si>
  <si>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</si>
  <si>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</si>
  <si>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</si>
  <si>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</si>
  <si>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</si>
  <si>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</si>
  <si>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</si>
  <si>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</si>
  <si>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</si>
  <si>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</si>
  <si>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</si>
  <si>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</si>
  <si>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</si>
  <si>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</si>
  <si>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</si>
  <si>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</si>
  <si>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</si>
  <si>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</si>
  <si>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</si>
  <si>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</si>
  <si>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</si>
  <si>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</si>
  <si>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</si>
  <si>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</si>
  <si>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</si>
  <si>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</si>
  <si>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</si>
  <si>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</si>
  <si>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</si>
  <si>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</si>
  <si>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</si>
  <si>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</si>
  <si>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</si>
  <si>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</si>
  <si>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</si>
  <si>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</si>
  <si>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</si>
  <si>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</si>
  <si>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</si>
  <si>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</si>
  <si>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</si>
  <si>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</si>
  <si>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</si>
  <si>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</si>
  <si>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</si>
  <si>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</si>
  <si>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</si>
  <si>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</si>
  <si>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</si>
  <si>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</si>
  <si>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</si>
  <si>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</si>
  <si>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</si>
  <si>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</si>
  <si>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</si>
  <si>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</si>
  <si>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</si>
  <si>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</si>
  <si>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</si>
  <si>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</si>
  <si>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</si>
  <si>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</si>
  <si>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</si>
  <si>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</si>
  <si>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</si>
  <si>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</si>
  <si>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</si>
  <si>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</si>
  <si>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</si>
  <si>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</si>
  <si>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</si>
  <si>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</si>
  <si>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</si>
  <si>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</si>
  <si>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</si>
  <si>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</si>
  <si>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</si>
  <si>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</si>
  <si>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</si>
  <si>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</si>
  <si>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</si>
  <si>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</si>
  <si>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</si>
  <si>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</si>
  <si>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</si>
  <si>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</si>
  <si>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</si>
  <si>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</si>
  <si>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</si>
  <si>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</si>
  <si>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</si>
  <si>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</si>
  <si>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</si>
  <si>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</si>
  <si>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</si>
  <si>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</si>
  <si>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</si>
  <si>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</si>
  <si>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</si>
  <si>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</si>
  <si>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</si>
  <si>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</si>
  <si>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</si>
  <si>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</si>
  <si>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</si>
  <si>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</si>
  <si>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</si>
  <si>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</si>
  <si>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</si>
  <si>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</si>
  <si>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</si>
  <si>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</si>
  <si>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</si>
  <si>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</si>
  <si>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</si>
  <si>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</si>
  <si>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</si>
  <si>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</si>
  <si>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</si>
  <si>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</si>
  <si>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</si>
  <si>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</si>
  <si>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</si>
  <si>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</si>
  <si>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</si>
  <si>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</si>
  <si>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</si>
  <si>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</si>
  <si>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</si>
  <si>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</si>
  <si>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</si>
  <si>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</si>
  <si>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</si>
  <si>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</si>
  <si>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</si>
  <si>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</si>
  <si>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</si>
  <si>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</si>
  <si>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</si>
  <si>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</si>
  <si>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</si>
  <si>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</si>
  <si>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</si>
  <si>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</si>
  <si>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</si>
  <si>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</si>
  <si>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</si>
  <si>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</si>
  <si>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</si>
  <si>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</si>
  <si>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</si>
  <si>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</si>
  <si>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</si>
  <si>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</si>
  <si>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</si>
  <si>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</si>
  <si>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</si>
  <si>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</si>
  <si>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</si>
  <si>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</si>
  <si>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</si>
  <si>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</si>
  <si>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</si>
  <si>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</si>
  <si>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</si>
  <si>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</si>
  <si>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</si>
  <si>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</si>
  <si>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</si>
  <si>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</si>
  <si>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</si>
  <si>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</si>
  <si>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</si>
  <si>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</si>
  <si>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</si>
  <si>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</si>
  <si>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</si>
  <si>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</si>
  <si>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</si>
  <si>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</si>
  <si>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</si>
  <si>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</si>
  <si>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</si>
  <si>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</si>
  <si>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</si>
  <si>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</si>
  <si>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</si>
  <si>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</si>
  <si>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</si>
  <si>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</si>
  <si>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</si>
  <si>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</si>
  <si>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</si>
  <si>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</si>
  <si>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</si>
  <si>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</si>
  <si>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</si>
  <si>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</si>
  <si>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</si>
  <si>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</si>
  <si>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</si>
  <si>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</si>
  <si>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</si>
  <si>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</si>
  <si>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</si>
  <si>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</si>
  <si>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</si>
  <si>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</si>
  <si>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</si>
  <si>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</si>
  <si>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</si>
  <si>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</si>
  <si>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</si>
  <si>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</si>
  <si>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</si>
  <si>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</si>
  <si>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</si>
  <si>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</si>
  <si>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</si>
  <si>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</si>
  <si>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</si>
  <si>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</si>
  <si>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</si>
  <si>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</si>
  <si>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</si>
  <si>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</si>
  <si>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</si>
  <si>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</si>
  <si>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</si>
  <si>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</si>
  <si>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</si>
  <si>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</si>
  <si>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</si>
  <si>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</si>
  <si>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</si>
  <si>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</si>
  <si>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</si>
  <si>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</si>
  <si>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</si>
  <si>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</si>
  <si>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</si>
  <si>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</si>
  <si>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</si>
  <si>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</si>
  <si>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</si>
  <si>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</si>
  <si>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</si>
  <si>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</si>
  <si>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</si>
  <si>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</si>
  <si>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</si>
  <si>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</si>
  <si>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</si>
  <si>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</si>
  <si>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</si>
  <si>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</si>
  <si>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</si>
  <si>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</si>
  <si>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</si>
  <si>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</si>
  <si>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</si>
  <si>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</si>
  <si>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</si>
  <si>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</si>
  <si>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</si>
  <si>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</si>
  <si>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</si>
  <si>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</si>
  <si>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</si>
  <si>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</si>
  <si>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</si>
  <si>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</si>
  <si>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</si>
  <si>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</si>
  <si>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</si>
  <si>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</si>
  <si>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</si>
  <si>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</si>
  <si>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</si>
  <si>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</si>
  <si>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</si>
  <si>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</si>
  <si>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</si>
  <si>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</si>
  <si>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</si>
  <si>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</si>
  <si>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</si>
  <si>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</si>
  <si>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</si>
  <si>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</si>
  <si>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</si>
  <si>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</si>
  <si>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</si>
  <si>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</si>
  <si>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</si>
  <si>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</si>
  <si>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</si>
  <si>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</si>
  <si>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</si>
  <si>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</si>
  <si>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</si>
  <si>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</si>
  <si>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</si>
  <si>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</si>
  <si>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</si>
  <si>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</si>
  <si>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</si>
  <si>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</si>
  <si>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</si>
  <si>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</si>
  <si>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</si>
  <si>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</si>
  <si>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</si>
  <si>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</si>
  <si>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</si>
  <si>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</si>
  <si>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</si>
  <si>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</si>
  <si>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</si>
  <si>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</si>
  <si>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</si>
  <si>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</si>
  <si>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</si>
  <si>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</si>
  <si>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</si>
  <si>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</si>
  <si>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</si>
  <si>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</si>
  <si>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</si>
  <si>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</si>
  <si>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</si>
  <si>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</si>
  <si>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</si>
  <si>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</si>
  <si>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</si>
  <si>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</si>
  <si>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</si>
  <si>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</si>
  <si>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</si>
  <si>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</si>
  <si>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</si>
  <si>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</si>
  <si>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</si>
  <si>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</si>
  <si>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</si>
  <si>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</si>
  <si>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</si>
  <si>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</si>
  <si>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</si>
  <si>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</si>
  <si>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</si>
  <si>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</si>
  <si>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</si>
  <si>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</si>
  <si>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</si>
  <si>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</si>
  <si>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</si>
  <si>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</si>
  <si>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</si>
  <si>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</si>
  <si>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</si>
  <si>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</si>
  <si>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</si>
  <si>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</si>
  <si>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</si>
  <si>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</si>
  <si>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</si>
  <si>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</si>
  <si>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</si>
  <si>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</si>
  <si>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</si>
  <si>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</si>
  <si>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</si>
  <si>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</si>
  <si>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</si>
  <si>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</si>
  <si>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</si>
  <si>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</si>
  <si>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</si>
  <si>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</si>
  <si>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</si>
  <si>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</si>
  <si>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</si>
  <si>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</si>
  <si>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</si>
  <si>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</si>
  <si>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</si>
  <si>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</si>
  <si>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</si>
  <si>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</si>
  <si>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</si>
  <si>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</si>
  <si>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</si>
  <si>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</si>
  <si>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</si>
  <si>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</si>
  <si>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</si>
  <si>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</si>
  <si>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</si>
  <si>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</si>
  <si>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</si>
  <si>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</si>
  <si>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</si>
  <si>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</si>
  <si>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</si>
  <si>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</si>
  <si>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</si>
  <si>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</si>
  <si>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</si>
  <si>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</si>
  <si>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</si>
  <si>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</si>
  <si>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</si>
  <si>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</si>
  <si>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</si>
  <si>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</si>
  <si>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</si>
  <si>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</si>
  <si>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</si>
  <si>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</si>
  <si>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</si>
  <si>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</si>
  <si>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</si>
  <si>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</si>
  <si>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</si>
  <si>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</si>
  <si>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</si>
  <si>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</si>
  <si>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</si>
  <si>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</si>
  <si>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</si>
  <si>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</si>
  <si>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</si>
  <si>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</si>
  <si>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</si>
  <si>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</si>
  <si>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</si>
  <si>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</si>
  <si>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</si>
  <si>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</si>
  <si>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</si>
  <si>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</si>
  <si>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</si>
  <si>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</si>
  <si>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</si>
  <si>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</si>
  <si>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</si>
  <si>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</si>
  <si>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</si>
  <si>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</si>
  <si>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</si>
  <si>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</si>
  <si>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</si>
  <si>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</si>
  <si>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</si>
  <si>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</si>
  <si>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</si>
  <si>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</si>
  <si>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</si>
  <si>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</si>
  <si>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</si>
  <si>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</si>
  <si>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</si>
  <si>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</si>
  <si>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</si>
  <si>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</si>
  <si>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</si>
  <si>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</si>
  <si>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</si>
  <si>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</si>
  <si>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</si>
  <si>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</si>
  <si>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</si>
  <si>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</si>
  <si>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</si>
  <si>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</si>
  <si>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</si>
  <si>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</si>
  <si>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</si>
  <si>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</si>
  <si>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</si>
  <si>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</si>
  <si>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</si>
  <si>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</si>
  <si>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</si>
  <si>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</si>
  <si>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</si>
  <si>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</si>
  <si>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</si>
  <si>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</si>
  <si>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</si>
  <si>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</si>
  <si>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</si>
  <si>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</si>
  <si>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</si>
  <si>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</si>
  <si>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</si>
  <si>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</si>
  <si>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</si>
  <si>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</si>
  <si>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</si>
  <si>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</si>
  <si>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</si>
  <si>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</si>
  <si>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</si>
  <si>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</si>
  <si>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</si>
  <si>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</si>
  <si>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</si>
  <si>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</si>
  <si>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</si>
  <si>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</si>
  <si>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</si>
  <si>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</si>
  <si>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</si>
  <si>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</si>
  <si>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</si>
  <si>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</si>
  <si>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</si>
  <si>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</si>
  <si>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</si>
  <si>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</si>
  <si>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</si>
  <si>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</si>
  <si>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</si>
  <si>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</si>
  <si>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</si>
  <si>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</si>
  <si>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</si>
  <si>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</si>
  <si>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</si>
  <si>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</si>
  <si>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</si>
  <si>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</si>
  <si>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</si>
  <si>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</si>
  <si>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</si>
  <si>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</si>
  <si>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</si>
  <si>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</si>
  <si>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</si>
  <si>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</si>
  <si>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</si>
  <si>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</si>
  <si>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</si>
  <si>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</si>
  <si>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</si>
  <si>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</si>
  <si>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</si>
  <si>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</si>
  <si>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</si>
  <si>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</si>
  <si>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</si>
  <si>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</si>
  <si>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</si>
  <si>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</si>
  <si>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</si>
  <si>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</si>
  <si>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</si>
  <si>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</si>
  <si>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</si>
  <si>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</si>
  <si>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</si>
  <si>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</si>
  <si>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</si>
  <si>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</si>
  <si>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</si>
  <si>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</si>
  <si>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</si>
  <si>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</si>
  <si>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</si>
  <si>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</si>
  <si>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</si>
  <si>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</si>
  <si>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</si>
  <si>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</si>
  <si>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</si>
  <si>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</si>
  <si>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</si>
  <si>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</si>
  <si>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</si>
  <si>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</si>
  <si>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</si>
  <si>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</si>
  <si>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</si>
  <si>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</si>
  <si>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</si>
  <si>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</si>
  <si>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</si>
  <si>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</si>
  <si>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</si>
  <si>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</si>
  <si>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</si>
  <si>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</si>
  <si>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</si>
  <si>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</si>
  <si>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</si>
  <si>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</si>
  <si>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</si>
  <si>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</si>
  <si>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</si>
  <si>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</si>
  <si>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</si>
  <si>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</si>
  <si>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</si>
  <si>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</si>
  <si>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</si>
  <si>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</si>
  <si>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</si>
  <si>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</si>
  <si>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</si>
  <si>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</si>
  <si>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</si>
  <si>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</si>
  <si>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</si>
  <si>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</si>
  <si>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</si>
  <si>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</si>
  <si>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</si>
  <si>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</si>
  <si>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</si>
  <si>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</si>
  <si>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</si>
  <si>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</si>
  <si>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</si>
  <si>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</si>
  <si>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</si>
  <si>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</si>
  <si>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</si>
  <si>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</si>
  <si>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</si>
  <si>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</si>
  <si>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</si>
  <si>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</si>
  <si>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</si>
  <si>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</si>
  <si>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</si>
  <si>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</si>
  <si>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</si>
  <si>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</si>
  <si>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</si>
  <si>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</si>
  <si>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</si>
  <si>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</si>
  <si>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</si>
  <si>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</si>
  <si>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</si>
  <si>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</si>
  <si>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</si>
  <si>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</si>
  <si>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</si>
  <si>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</si>
  <si>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</si>
  <si>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</si>
  <si>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</si>
  <si>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</si>
  <si>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</si>
  <si>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</si>
  <si>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</si>
  <si>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</si>
  <si>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</si>
  <si>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</si>
  <si>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</si>
  <si>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</si>
  <si>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</si>
  <si>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</si>
  <si>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</si>
  <si>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</si>
  <si>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</si>
  <si>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</si>
  <si>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</si>
  <si>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</si>
  <si>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</si>
  <si>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</si>
  <si>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</si>
  <si>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</si>
  <si>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</si>
  <si>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</si>
  <si>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</si>
  <si>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</si>
  <si>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</si>
  <si>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</si>
  <si>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</si>
  <si>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</si>
  <si>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</si>
  <si>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</si>
  <si>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</si>
  <si>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Bern Bancshares,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</si>
  <si>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</si>
  <si>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</si>
  <si>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</si>
  <si>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</si>
  <si>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</si>
  <si>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</si>
  <si>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</si>
  <si>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</si>
  <si>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</si>
  <si>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</si>
  <si>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</si>
  <si>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</si>
  <si>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</si>
  <si>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</si>
  <si>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</si>
  <si>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</si>
  <si>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</si>
  <si>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</si>
  <si>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</si>
  <si>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</si>
  <si>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</si>
  <si>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</si>
  <si>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</si>
  <si>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</si>
  <si>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</si>
  <si>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</si>
  <si>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</si>
  <si>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</si>
  <si>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</si>
  <si>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</si>
  <si>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</si>
  <si>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</si>
  <si>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</si>
  <si>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</si>
  <si>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</si>
  <si>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</si>
  <si>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</si>
  <si>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</si>
  <si>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</si>
  <si>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</si>
  <si>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</si>
  <si>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</si>
  <si>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</si>
  <si>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</si>
  <si>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</si>
  <si>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</si>
  <si>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</si>
  <si>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</si>
  <si>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</si>
  <si>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</si>
  <si>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</si>
  <si>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</si>
  <si>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</si>
  <si>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</si>
  <si>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Pierce County Bancorp</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</si>
  <si>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</si>
  <si>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</si>
  <si>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</si>
  <si>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</si>
  <si>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</si>
  <si>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</si>
  <si>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</si>
  <si>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</si>
  <si>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</si>
  <si>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</si>
  <si>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</si>
  <si>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</si>
  <si>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</si>
  <si>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</si>
  <si>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</si>
  <si>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</si>
  <si>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Treaty Oak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</si>
  <si>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</si>
  <si>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</si>
  <si>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</si>
  <si>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</si>
  <si>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</si>
  <si>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</si>
  <si>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</si>
  <si>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</si>
  <si>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</si>
  <si>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</si>
  <si>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</si>
  <si>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</si>
  <si>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</si>
  <si>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</si>
  <si>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</si>
  <si>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</si>
  <si>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</si>
  <si>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</si>
  <si>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</si>
  <si>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</si>
  <si>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</si>
  <si>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</si>
  <si>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</si>
  <si>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</si>
  <si>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</si>
  <si>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</si>
  <si>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Bank of Currituck</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</si>
  <si>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</si>
  <si>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</si>
  <si>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</si>
  <si>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</si>
  <si>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</si>
  <si>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</si>
  <si>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</si>
  <si>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</si>
  <si>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</si>
  <si>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</si>
  <si>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</si>
  <si>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</si>
  <si>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</si>
  <si>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</si>
  <si>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</si>
  <si>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r>
      <t xml:space="preserve">Investment Amount of Portfolio Institutions with Non-Current Dividends/Interest </t>
    </r>
    <r>
      <rPr>
        <b/>
        <vertAlign val="superscript"/>
        <sz val="11"/>
        <color theme="1"/>
        <rFont val="Calibri"/>
        <family val="2"/>
        <scheme val="minor"/>
      </rPr>
      <t>3</t>
    </r>
  </si>
  <si>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</si>
  <si>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</si>
  <si>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</si>
  <si>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</si>
  <si>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</si>
  <si>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</si>
  <si>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</si>
  <si>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</si>
  <si>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</si>
  <si>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</si>
  <si>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</si>
  <si>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</si>
  <si>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</si>
  <si>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</si>
  <si>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</si>
  <si>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</si>
  <si>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</si>
  <si>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</si>
  <si>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</si>
  <si>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</si>
  <si>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</si>
  <si>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</si>
  <si>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</si>
  <si>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</si>
  <si>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</si>
  <si>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</si>
  <si>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</si>
  <si>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</si>
  <si>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</si>
  <si>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</si>
  <si>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</si>
  <si>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</si>
  <si>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</si>
  <si>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</si>
  <si>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</si>
  <si>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</si>
  <si>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</si>
  <si>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</si>
  <si>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</si>
  <si>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</si>
  <si>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</si>
  <si>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</si>
  <si>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</si>
  <si>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</si>
  <si>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Cadence Financial Corporation</t>
  </si>
  <si>
    <t>Capital Commerce Bancorp, Inc.</t>
  </si>
  <si>
    <t>CBS Banc-Corp</t>
  </si>
  <si>
    <t>Community Bankers Trust Corporation</t>
  </si>
  <si>
    <t>Covenant Financial Corporation</t>
  </si>
  <si>
    <t>8, 12</t>
  </si>
  <si>
    <t>First Community Bank Corporation of America</t>
  </si>
  <si>
    <t>First Gothenburg Bancshares, Inc.</t>
  </si>
  <si>
    <t>HomeTown Bankshares Corporation</t>
  </si>
  <si>
    <t>Legacy Bancorp, Inc.</t>
  </si>
  <si>
    <t>Market Bancorporation, Inc.</t>
  </si>
  <si>
    <t>Mercantile Bank Corporation</t>
  </si>
  <si>
    <t>Metropolitan Bank Group, Inc (Archer Bank)</t>
  </si>
  <si>
    <t>MS Financial, Inc.</t>
  </si>
  <si>
    <t>NC Bancorp, Inc.</t>
  </si>
  <si>
    <t>Pinnacle Bank Holding Company</t>
  </si>
  <si>
    <t>Provident Community Bancshares, Inc.</t>
  </si>
  <si>
    <t>The Queensborough Company</t>
  </si>
  <si>
    <t>Ridgestone Financial Services, Inc.</t>
  </si>
  <si>
    <t>Sonoma Valley Bancorp (not a portfolio institution)</t>
  </si>
  <si>
    <t>Tifton Banking Company</t>
  </si>
  <si>
    <t>Trinity Capital Corporation</t>
  </si>
  <si>
    <t>Western Community Bancshares, Inc.</t>
  </si>
  <si>
    <t>Biscayne Bancshares, Inc.</t>
  </si>
  <si>
    <t>Boscobel Bancorp, Inc</t>
  </si>
  <si>
    <t>Premier Financial Corp</t>
  </si>
  <si>
    <t>Superior Bancorp Inc.</t>
  </si>
  <si>
    <t>10, 14</t>
  </si>
  <si>
    <t>3/ "Non-current dividends/interest" excludes institutions that missed payments but (i) have fully caught-up on missed payments, (ii) have repaid their investment amounts and exited the Capital Purchase Program, (iii) completed an exchange with Treasury for new securities, or (iv) are in, or have completed, receivership or bankruptcy proceedings.</t>
  </si>
  <si>
    <t>14/ This institution completed an exchange of Treasury’s original investment in preferred stock for common stock, and following the exchange no amounts are outstanding in respect of the preferred stock.</t>
  </si>
  <si>
    <t>S-CORPORATION/INTEREST:</t>
  </si>
  <si>
    <t>BLUE RIDGE BANCSHARES, INC.</t>
  </si>
  <si>
    <t>U.S. Department of the Treasury, Office of Financial Stability; published on 10/12/2010.</t>
  </si>
  <si>
    <t>Cumulative Dividends, Interest and Distributions Report as of September 30, 2010</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</si>
  <si>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</si>
  <si>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</si>
  <si>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</si>
  <si>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</si>
  <si>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</si>
  <si>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</si>
  <si>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</si>
  <si>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</si>
  <si>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</si>
  <si>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</si>
  <si>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</si>
  <si>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</si>
  <si>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</si>
  <si>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</si>
  <si>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</si>
  <si>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</si>
  <si>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</si>
  <si>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</si>
  <si>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</si>
  <si>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</si>
  <si>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</si>
  <si>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</si>
  <si>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</si>
  <si>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</si>
  <si>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</si>
  <si>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</si>
  <si>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</si>
  <si>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</si>
  <si>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</si>
  <si>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</si>
  <si>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</si>
  <si>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</si>
  <si>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</si>
  <si>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</si>
  <si>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</si>
  <si>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</si>
  <si>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</si>
  <si>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WORKERS UNITED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</si>
  <si>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</si>
  <si>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</si>
  <si>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</si>
  <si>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</si>
  <si>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</si>
  <si>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</si>
  <si>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</si>
  <si>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</si>
  <si>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</si>
  <si>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</si>
  <si>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</si>
  <si>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</si>
  <si>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</si>
  <si>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</si>
  <si>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</si>
  <si>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</si>
  <si>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</si>
  <si>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</si>
  <si>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AS OF SEPTEMBER 30 2010</t>
  </si>
  <si>
    <t>14a</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</si>
  <si>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</si>
  <si>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</si>
  <si>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</si>
  <si>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</si>
  <si>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</si>
  <si>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15/ As of October 7, 2010, this institution has agreed to have Treasury observers attend board of directors meetings.</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</si>
  <si>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</si>
  <si>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</si>
  <si>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</si>
  <si>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</si>
  <si>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</si>
  <si>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</si>
  <si>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</si>
  <si>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</si>
  <si>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16/ For information related to the sale of Treasury's investment, please see footnote 43 to the Cumulative Dividends, Interest and Distributions Report in the notes preceding this table.</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</si>
  <si>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</si>
  <si>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</si>
  <si>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</si>
  <si>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Outstanding CPP Investment Amount as of September 30, 2010</t>
  </si>
  <si>
    <r>
      <t xml:space="preserve">Total CPP Dividends/Interest Paid as of September 30, 2010 </t>
    </r>
    <r>
      <rPr>
        <b/>
        <vertAlign val="superscript"/>
        <sz val="11"/>
        <color theme="1"/>
        <rFont val="Calibri"/>
        <family val="2"/>
        <scheme val="minor"/>
      </rPr>
      <t xml:space="preserve">1 </t>
    </r>
  </si>
  <si>
    <t>Total September Payments:</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</si>
</sst>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20">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b/>
      <sz val="11"/>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25">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cellStyleXfs>
  <cellXfs count="261">
    <xf numFmtId="0" fontId="0" fillId="0" borderId="0" xfId="0"/>
    <xf numFmtId="0" fontId="0" fillId="2" borderId="1" xfId="0" applyFill="1" applyBorder="1" applyAlignment="1">
      <alignment wrapText="1"/>
    </xf>
    <xf numFmtId="0" fontId="0" fillId="2" borderId="3" xfId="0" applyFont="1" applyFill="1" applyBorder="1" applyAlignment="1">
      <alignment wrapText="1"/>
    </xf>
    <xf numFmtId="0" fontId="0" fillId="2" borderId="1" xfId="0" applyFont="1" applyFill="1" applyBorder="1" applyAlignment="1">
      <alignment wrapText="1"/>
    </xf>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4" fontId="18" fillId="2" borderId="0" xfId="0" applyNumberFormat="1" applyFont="1" applyFill="1" applyAlignment="1">
      <alignment horizontal="right"/>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43" fontId="0" fillId="2" borderId="0" xfId="24" applyFont="1" applyFill="1" applyAlignment="1"/>
    <xf numFmtId="1" fontId="0" fillId="2" borderId="1" xfId="0" applyNumberFormat="1" applyFont="1" applyFill="1" applyBorder="1" applyAlignment="1">
      <alignment horizontal="center" wrapText="1"/>
    </xf>
    <xf numFmtId="0" fontId="18" fillId="2" borderId="1" xfId="0" applyFont="1" applyFill="1" applyBorder="1" applyAlignment="1">
      <alignment wrapText="1"/>
    </xf>
    <xf numFmtId="1" fontId="18" fillId="2" borderId="1" xfId="0" applyNumberFormat="1" applyFont="1" applyFill="1" applyBorder="1" applyAlignment="1">
      <alignment horizontal="center" wrapText="1"/>
    </xf>
    <xf numFmtId="1" fontId="0" fillId="2" borderId="3" xfId="0" applyNumberFormat="1" applyFont="1" applyFill="1" applyBorder="1" applyAlignment="1">
      <alignment horizontal="center" wrapText="1"/>
    </xf>
    <xf numFmtId="0" fontId="0" fillId="2" borderId="0" xfId="0" applyFont="1" applyFill="1" applyAlignment="1">
      <alignment wrapText="1"/>
    </xf>
    <xf numFmtId="164" fontId="6" fillId="2" borderId="0" xfId="0" applyNumberFormat="1" applyFont="1" applyFill="1" applyBorder="1" applyAlignment="1">
      <alignment horizontal="center"/>
    </xf>
    <xf numFmtId="164" fontId="0" fillId="2" borderId="0" xfId="23" applyNumberFormat="1" applyFont="1" applyFill="1" applyBorder="1" applyAlignment="1">
      <alignment wrapText="1"/>
    </xf>
    <xf numFmtId="164" fontId="6" fillId="2" borderId="0" xfId="23" applyNumberFormat="1" applyFont="1" applyFill="1" applyBorder="1" applyAlignment="1">
      <alignment wrapText="1"/>
    </xf>
    <xf numFmtId="0" fontId="0" fillId="2" borderId="0" xfId="0" applyFont="1" applyFill="1" applyAlignment="1">
      <alignment horizontal="center" wrapText="1"/>
    </xf>
    <xf numFmtId="164" fontId="17" fillId="2" borderId="0" xfId="0" applyNumberFormat="1" applyFont="1" applyFill="1" applyAlignment="1">
      <alignment horizontal="right"/>
    </xf>
    <xf numFmtId="44" fontId="15" fillId="2" borderId="0" xfId="23" applyFont="1" applyFill="1" applyBorder="1" applyAlignment="1">
      <alignment wrapText="1"/>
    </xf>
    <xf numFmtId="7" fontId="0" fillId="2" borderId="0" xfId="0" applyNumberFormat="1" applyFont="1" applyFill="1" applyAlignment="1">
      <alignment wrapText="1"/>
    </xf>
    <xf numFmtId="0" fontId="0" fillId="2" borderId="10" xfId="0" applyFont="1" applyFill="1" applyBorder="1" applyAlignment="1">
      <alignment wrapText="1"/>
    </xf>
    <xf numFmtId="0" fontId="18" fillId="2" borderId="0" xfId="0" applyFont="1" applyFill="1" applyAlignment="1">
      <alignment wrapText="1"/>
    </xf>
    <xf numFmtId="0" fontId="18" fillId="2" borderId="10" xfId="0" applyFont="1" applyFill="1" applyBorder="1" applyAlignment="1">
      <alignment wrapText="1"/>
    </xf>
    <xf numFmtId="44" fontId="7" fillId="2" borderId="0" xfId="23" applyFont="1" applyFill="1" applyBorder="1" applyAlignment="1">
      <alignment wrapText="1"/>
    </xf>
    <xf numFmtId="44" fontId="0" fillId="2" borderId="0" xfId="0" applyNumberFormat="1" applyFont="1" applyFill="1" applyAlignment="1">
      <alignment wrapText="1"/>
    </xf>
    <xf numFmtId="44" fontId="0" fillId="2" borderId="0" xfId="23" applyFont="1" applyFill="1" applyBorder="1" applyAlignment="1">
      <alignment wrapText="1"/>
    </xf>
    <xf numFmtId="1" fontId="7" fillId="2" borderId="6" xfId="0" applyNumberFormat="1" applyFont="1" applyFill="1" applyBorder="1" applyAlignment="1">
      <alignment horizontal="center" wrapText="1"/>
    </xf>
    <xf numFmtId="7" fontId="7" fillId="2" borderId="6" xfId="23" applyNumberFormat="1" applyFont="1" applyFill="1" applyBorder="1" applyAlignment="1">
      <alignment wrapText="1"/>
    </xf>
    <xf numFmtId="164" fontId="7" fillId="2" borderId="0" xfId="0" applyNumberFormat="1" applyFont="1" applyFill="1" applyAlignment="1">
      <alignment wrapText="1"/>
    </xf>
    <xf numFmtId="0" fontId="7" fillId="2" borderId="0" xfId="0" applyFont="1" applyFill="1" applyAlignment="1">
      <alignment wrapText="1"/>
    </xf>
    <xf numFmtId="1" fontId="7" fillId="2" borderId="5" xfId="0" applyNumberFormat="1" applyFont="1" applyFill="1" applyBorder="1" applyAlignment="1">
      <alignment horizontal="center" wrapText="1"/>
    </xf>
    <xf numFmtId="7" fontId="7" fillId="2" borderId="5" xfId="23" applyNumberFormat="1" applyFont="1" applyFill="1" applyBorder="1" applyAlignment="1">
      <alignment wrapText="1"/>
    </xf>
    <xf numFmtId="164" fontId="7" fillId="2" borderId="5" xfId="0" applyNumberFormat="1" applyFont="1" applyFill="1" applyBorder="1" applyAlignment="1">
      <alignment wrapText="1"/>
    </xf>
    <xf numFmtId="0" fontId="7" fillId="2" borderId="5" xfId="0" applyFont="1" applyFill="1" applyBorder="1" applyAlignment="1">
      <alignment wrapText="1"/>
    </xf>
    <xf numFmtId="1" fontId="7" fillId="2" borderId="0" xfId="0" applyNumberFormat="1" applyFont="1" applyFill="1" applyAlignment="1">
      <alignment horizontal="center" wrapText="1"/>
    </xf>
    <xf numFmtId="7" fontId="7" fillId="2" borderId="0" xfId="23" applyNumberFormat="1" applyFont="1" applyFill="1" applyAlignment="1">
      <alignment wrapText="1"/>
    </xf>
    <xf numFmtId="0" fontId="7" fillId="2" borderId="0" xfId="0" applyFont="1" applyFill="1" applyBorder="1" applyAlignment="1"/>
    <xf numFmtId="164" fontId="7" fillId="2" borderId="0" xfId="0" applyNumberFormat="1" applyFont="1" applyFill="1" applyBorder="1" applyAlignment="1">
      <alignment horizontal="center" wrapText="1"/>
    </xf>
    <xf numFmtId="164" fontId="7" fillId="2" borderId="0" xfId="23" applyNumberFormat="1" applyFont="1" applyFill="1" applyBorder="1" applyAlignment="1">
      <alignment wrapText="1"/>
    </xf>
    <xf numFmtId="0" fontId="7" fillId="2" borderId="0" xfId="0" applyFont="1" applyFill="1" applyBorder="1" applyAlignment="1">
      <alignment horizontal="left"/>
    </xf>
    <xf numFmtId="164" fontId="7" fillId="2" borderId="0" xfId="0" applyNumberFormat="1" applyFont="1" applyFill="1" applyBorder="1" applyAlignment="1">
      <alignment horizontal="left"/>
    </xf>
    <xf numFmtId="164" fontId="7" fillId="2" borderId="0" xfId="0" applyNumberFormat="1" applyFont="1" applyFill="1" applyBorder="1" applyAlignment="1"/>
    <xf numFmtId="0" fontId="7" fillId="2" borderId="0" xfId="0" applyFont="1" applyFill="1" applyAlignment="1"/>
    <xf numFmtId="164" fontId="7" fillId="2" borderId="0" xfId="0" applyNumberFormat="1" applyFont="1" applyFill="1" applyBorder="1" applyAlignment="1">
      <alignment horizontal="left" wrapText="1"/>
    </xf>
    <xf numFmtId="164" fontId="7" fillId="2" borderId="0" xfId="0" applyNumberFormat="1" applyFont="1" applyFill="1" applyBorder="1" applyAlignment="1">
      <alignment wrapText="1"/>
    </xf>
    <xf numFmtId="0" fontId="7" fillId="2" borderId="0" xfId="0" applyNumberFormat="1" applyFont="1" applyFill="1" applyAlignment="1"/>
    <xf numFmtId="164" fontId="7" fillId="2" borderId="0" xfId="0" applyNumberFormat="1" applyFont="1" applyFill="1" applyAlignment="1"/>
    <xf numFmtId="1" fontId="0" fillId="2" borderId="0" xfId="0" applyNumberFormat="1" applyFont="1" applyFill="1" applyAlignment="1">
      <alignment horizontal="center" wrapText="1"/>
    </xf>
    <xf numFmtId="7" fontId="0" fillId="2" borderId="0" xfId="23" applyNumberFormat="1" applyFont="1" applyFill="1" applyAlignment="1">
      <alignment wrapText="1"/>
    </xf>
    <xf numFmtId="164" fontId="0" fillId="2" borderId="0" xfId="0" applyNumberFormat="1" applyFont="1" applyFill="1" applyAlignment="1">
      <alignment wrapText="1"/>
    </xf>
    <xf numFmtId="164" fontId="0" fillId="2" borderId="0" xfId="0" applyNumberFormat="1" applyFont="1" applyFill="1" applyAlignment="1"/>
    <xf numFmtId="1" fontId="6" fillId="2" borderId="12" xfId="0" applyNumberFormat="1" applyFont="1" applyFill="1" applyBorder="1" applyAlignment="1">
      <alignment horizontal="center" wrapText="1"/>
    </xf>
    <xf numFmtId="0" fontId="6" fillId="2" borderId="12" xfId="0" applyFont="1" applyFill="1" applyBorder="1" applyAlignment="1">
      <alignment horizontal="center" wrapText="1"/>
    </xf>
    <xf numFmtId="44" fontId="6" fillId="2" borderId="12" xfId="0" applyNumberFormat="1" applyFont="1" applyFill="1" applyBorder="1" applyAlignment="1">
      <alignment horizontal="center" wrapText="1"/>
    </xf>
    <xf numFmtId="1" fontId="6" fillId="2" borderId="11" xfId="0" applyNumberFormat="1" applyFont="1" applyFill="1" applyBorder="1" applyAlignment="1">
      <alignment horizontal="center" wrapText="1"/>
    </xf>
    <xf numFmtId="0" fontId="6" fillId="2" borderId="11" xfId="0" applyFont="1" applyFill="1" applyBorder="1" applyAlignment="1">
      <alignment horizontal="left" wrapText="1"/>
    </xf>
    <xf numFmtId="164" fontId="6" fillId="2" borderId="11" xfId="23" applyNumberFormat="1" applyFont="1" applyFill="1" applyBorder="1" applyAlignment="1">
      <alignment horizontal="center" wrapText="1"/>
    </xf>
    <xf numFmtId="164" fontId="0" fillId="2" borderId="3" xfId="23" applyNumberFormat="1" applyFont="1" applyFill="1" applyBorder="1" applyAlignment="1">
      <alignment wrapText="1"/>
    </xf>
    <xf numFmtId="164" fontId="0" fillId="2" borderId="1" xfId="23" applyNumberFormat="1" applyFont="1" applyFill="1" applyBorder="1" applyAlignment="1">
      <alignment wrapText="1"/>
    </xf>
    <xf numFmtId="164" fontId="18" fillId="2" borderId="1" xfId="23" applyNumberFormat="1" applyFont="1" applyFill="1" applyBorder="1" applyAlignment="1">
      <alignment wrapText="1"/>
    </xf>
    <xf numFmtId="164" fontId="18" fillId="2" borderId="1" xfId="23" applyNumberFormat="1" applyFont="1" applyFill="1" applyBorder="1" applyAlignment="1">
      <alignment horizontal="right" wrapText="1"/>
    </xf>
    <xf numFmtId="1" fontId="0" fillId="2" borderId="1" xfId="0" applyNumberFormat="1" applyFill="1" applyBorder="1" applyAlignment="1">
      <alignment horizontal="center" wrapText="1"/>
    </xf>
    <xf numFmtId="164" fontId="0" fillId="2" borderId="0" xfId="23" applyNumberFormat="1" applyFont="1" applyFill="1" applyAlignment="1">
      <alignment wrapText="1"/>
    </xf>
    <xf numFmtId="1" fontId="0" fillId="2" borderId="0" xfId="0" applyNumberFormat="1" applyFont="1" applyFill="1" applyAlignment="1">
      <alignment wrapText="1"/>
    </xf>
    <xf numFmtId="0" fontId="6" fillId="2" borderId="3" xfId="0" applyFont="1" applyFill="1" applyBorder="1" applyAlignment="1">
      <alignment wrapText="1"/>
    </xf>
    <xf numFmtId="1" fontId="0" fillId="2" borderId="12" xfId="0" applyNumberFormat="1" applyFont="1" applyFill="1" applyBorder="1" applyAlignment="1">
      <alignment horizontal="center" wrapText="1"/>
    </xf>
    <xf numFmtId="0" fontId="0" fillId="2" borderId="12" xfId="0" applyFont="1" applyFill="1" applyBorder="1" applyAlignment="1">
      <alignment wrapText="1"/>
    </xf>
    <xf numFmtId="164" fontId="0" fillId="2" borderId="12" xfId="23" applyNumberFormat="1" applyFont="1" applyFill="1" applyBorder="1" applyAlignment="1">
      <alignment wrapText="1"/>
    </xf>
    <xf numFmtId="164" fontId="5" fillId="2" borderId="1" xfId="23" applyNumberFormat="1" applyFont="1" applyFill="1" applyBorder="1" applyAlignment="1">
      <alignment wrapText="1"/>
    </xf>
    <xf numFmtId="164" fontId="5" fillId="2" borderId="1" xfId="23" applyNumberFormat="1" applyFont="1" applyFill="1" applyBorder="1" applyAlignment="1">
      <alignment horizontal="right" wrapText="1"/>
    </xf>
    <xf numFmtId="49" fontId="6" fillId="2" borderId="0" xfId="23" applyNumberFormat="1" applyFont="1" applyFill="1" applyBorder="1" applyAlignment="1">
      <alignment horizontal="left"/>
    </xf>
    <xf numFmtId="49" fontId="6" fillId="2" borderId="12" xfId="23" applyNumberFormat="1" applyFont="1" applyFill="1" applyBorder="1" applyAlignment="1">
      <alignment horizontal="center" wrapText="1"/>
    </xf>
    <xf numFmtId="42" fontId="6" fillId="2" borderId="11" xfId="0" applyNumberFormat="1" applyFont="1" applyFill="1" applyBorder="1" applyAlignment="1">
      <alignment horizontal="center" wrapText="1"/>
    </xf>
    <xf numFmtId="42" fontId="0" fillId="2" borderId="3" xfId="0" applyNumberFormat="1" applyFont="1" applyFill="1" applyBorder="1" applyAlignment="1">
      <alignment horizontal="center" wrapText="1"/>
    </xf>
    <xf numFmtId="42" fontId="0" fillId="2" borderId="1" xfId="0" applyNumberFormat="1" applyFont="1" applyFill="1" applyBorder="1" applyAlignment="1">
      <alignment horizontal="center" wrapText="1"/>
    </xf>
    <xf numFmtId="42" fontId="0" fillId="2" borderId="1" xfId="0" applyNumberFormat="1" applyFont="1" applyFill="1" applyBorder="1" applyAlignment="1">
      <alignment wrapText="1"/>
    </xf>
    <xf numFmtId="42" fontId="18" fillId="2" borderId="1" xfId="0" applyNumberFormat="1" applyFont="1" applyFill="1" applyBorder="1" applyAlignment="1">
      <alignment wrapText="1"/>
    </xf>
    <xf numFmtId="42" fontId="0" fillId="2" borderId="12" xfId="0" applyNumberFormat="1" applyFont="1" applyFill="1" applyBorder="1" applyAlignment="1">
      <alignment wrapText="1"/>
    </xf>
    <xf numFmtId="42" fontId="0" fillId="2" borderId="3" xfId="0" applyNumberFormat="1" applyFont="1" applyFill="1" applyBorder="1" applyAlignment="1">
      <alignment wrapText="1"/>
    </xf>
    <xf numFmtId="0" fontId="0" fillId="2" borderId="0" xfId="0" applyFont="1" applyFill="1" applyBorder="1" applyAlignment="1">
      <alignment wrapText="1"/>
    </xf>
    <xf numFmtId="0" fontId="12" fillId="2" borderId="9" xfId="0" applyFont="1" applyFill="1" applyBorder="1" applyAlignment="1">
      <alignment horizontal="center"/>
    </xf>
    <xf numFmtId="0" fontId="12" fillId="2" borderId="0" xfId="0" applyFont="1" applyFill="1" applyBorder="1" applyAlignment="1">
      <alignment horizontal="right"/>
    </xf>
    <xf numFmtId="0" fontId="12" fillId="2" borderId="8" xfId="0" applyFont="1" applyFill="1" applyBorder="1" applyAlignment="1">
      <alignment horizontal="center"/>
    </xf>
    <xf numFmtId="42" fontId="12" fillId="2" borderId="8" xfId="0" applyNumberFormat="1" applyFont="1" applyFill="1" applyBorder="1" applyAlignment="1">
      <alignment horizontal="center"/>
    </xf>
    <xf numFmtId="0" fontId="12" fillId="2" borderId="4" xfId="0" applyFont="1" applyFill="1" applyBorder="1" applyAlignment="1">
      <alignment horizontal="center"/>
    </xf>
    <xf numFmtId="7" fontId="18" fillId="2" borderId="0" xfId="0" applyNumberFormat="1" applyFont="1" applyFill="1" applyAlignment="1">
      <alignment wrapText="1"/>
    </xf>
    <xf numFmtId="0" fontId="7" fillId="2" borderId="5" xfId="0" applyNumberFormat="1" applyFont="1" applyFill="1" applyBorder="1" applyAlignment="1"/>
    <xf numFmtId="1" fontId="0" fillId="2" borderId="6" xfId="0" applyNumberFormat="1" applyFont="1" applyFill="1" applyBorder="1" applyAlignment="1">
      <alignment horizontal="center" wrapText="1"/>
    </xf>
    <xf numFmtId="7" fontId="0" fillId="2" borderId="6" xfId="23" applyNumberFormat="1" applyFont="1" applyFill="1" applyBorder="1" applyAlignment="1">
      <alignment wrapText="1"/>
    </xf>
    <xf numFmtId="164" fontId="0" fillId="2" borderId="6" xfId="0" applyNumberFormat="1" applyFont="1" applyFill="1" applyBorder="1" applyAlignment="1">
      <alignment wrapText="1"/>
    </xf>
    <xf numFmtId="0" fontId="0" fillId="2" borderId="6" xfId="0" applyFont="1" applyFill="1" applyBorder="1" applyAlignment="1">
      <alignment wrapText="1"/>
    </xf>
    <xf numFmtId="164" fontId="12" fillId="2" borderId="8" xfId="0" applyNumberFormat="1" applyFont="1" applyFill="1" applyBorder="1" applyAlignment="1">
      <alignment horizontal="center"/>
    </xf>
    <xf numFmtId="0" fontId="0" fillId="2" borderId="0" xfId="0" applyFill="1" applyBorder="1" applyAlignment="1">
      <alignment wrapText="1"/>
    </xf>
    <xf numFmtId="0" fontId="0" fillId="2" borderId="0" xfId="0" applyFill="1" applyAlignment="1"/>
    <xf numFmtId="0" fontId="0" fillId="2" borderId="0" xfId="0" applyFill="1" applyAlignment="1">
      <alignment wrapText="1"/>
    </xf>
    <xf numFmtId="0" fontId="0" fillId="2" borderId="0" xfId="0" applyFill="1"/>
    <xf numFmtId="0" fontId="7" fillId="2" borderId="0" xfId="0" applyFont="1" applyFill="1" applyBorder="1" applyAlignment="1">
      <alignment wrapText="1"/>
    </xf>
    <xf numFmtId="0" fontId="6" fillId="2" borderId="0" xfId="0" applyFont="1" applyFill="1" applyBorder="1" applyAlignment="1">
      <alignment horizontal="center"/>
    </xf>
    <xf numFmtId="0" fontId="7" fillId="2" borderId="0" xfId="0" applyFont="1" applyFill="1" applyBorder="1" applyAlignment="1">
      <alignment horizontal="left" wrapText="1"/>
    </xf>
    <xf numFmtId="0" fontId="7" fillId="2" borderId="0" xfId="8" applyNumberFormat="1" applyFont="1" applyFill="1" applyBorder="1" applyAlignment="1">
      <alignment horizontal="left" wrapText="1"/>
    </xf>
    <xf numFmtId="0" fontId="7" fillId="2" borderId="0" xfId="0" applyNumberFormat="1" applyFont="1" applyFill="1" applyBorder="1" applyAlignment="1"/>
    <xf numFmtId="7" fontId="7" fillId="2" borderId="0" xfId="23" applyNumberFormat="1" applyFont="1" applyFill="1" applyBorder="1" applyAlignment="1">
      <alignment wrapText="1"/>
    </xf>
    <xf numFmtId="0" fontId="0" fillId="2" borderId="0" xfId="0" applyFont="1" applyFill="1" applyBorder="1"/>
    <xf numFmtId="0" fontId="19" fillId="2" borderId="0"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wrapText="1"/>
    </xf>
    <xf numFmtId="14" fontId="6" fillId="2" borderId="1" xfId="0" applyNumberFormat="1" applyFont="1" applyFill="1" applyBorder="1" applyAlignment="1">
      <alignment horizontal="center" wrapText="1"/>
    </xf>
    <xf numFmtId="42" fontId="6" fillId="2" borderId="1" xfId="0" applyNumberFormat="1" applyFont="1" applyFill="1" applyBorder="1" applyAlignment="1">
      <alignment horizontal="center" vertical="center" wrapText="1"/>
    </xf>
    <xf numFmtId="0" fontId="0" fillId="2" borderId="0" xfId="0" applyFill="1" applyBorder="1"/>
    <xf numFmtId="0" fontId="0" fillId="2" borderId="1" xfId="0" applyFont="1" applyFill="1" applyBorder="1" applyAlignment="1">
      <alignment horizontal="center"/>
    </xf>
    <xf numFmtId="0" fontId="0" fillId="2" borderId="1" xfId="0" applyNumberFormat="1"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xf>
    <xf numFmtId="14" fontId="0" fillId="2" borderId="1" xfId="0" applyNumberFormat="1" applyFill="1" applyBorder="1" applyAlignment="1">
      <alignment horizontal="center"/>
    </xf>
    <xf numFmtId="42" fontId="0" fillId="2" borderId="1" xfId="0" applyNumberFormat="1" applyFont="1" applyFill="1" applyBorder="1" applyAlignment="1">
      <alignment horizontal="center"/>
    </xf>
    <xf numFmtId="42" fontId="0" fillId="2" borderId="1" xfId="15" applyNumberFormat="1" applyFont="1" applyFill="1" applyBorder="1" applyAlignment="1">
      <alignment horizontal="center"/>
    </xf>
    <xf numFmtId="0" fontId="0" fillId="2" borderId="1" xfId="0" applyNumberFormat="1" applyFill="1" applyBorder="1" applyAlignment="1">
      <alignment horizontal="left"/>
    </xf>
    <xf numFmtId="0" fontId="0" fillId="2" borderId="1" xfId="0" applyNumberFormat="1" applyFill="1" applyBorder="1" applyAlignment="1">
      <alignment horizontal="center"/>
    </xf>
    <xf numFmtId="0" fontId="0" fillId="2" borderId="1" xfId="0" applyNumberFormat="1" applyFont="1" applyFill="1" applyBorder="1"/>
    <xf numFmtId="0" fontId="0" fillId="2" borderId="1" xfId="0" applyFont="1" applyFill="1" applyBorder="1" applyAlignment="1" applyProtection="1">
      <alignment horizontal="center" wrapText="1"/>
      <protection locked="0"/>
    </xf>
    <xf numFmtId="0" fontId="0" fillId="2" borderId="1" xfId="0" applyFont="1" applyFill="1" applyBorder="1" applyAlignment="1">
      <alignment horizontal="left" wrapText="1"/>
    </xf>
    <xf numFmtId="0" fontId="9" fillId="2" borderId="1" xfId="0" applyNumberFormat="1" applyFont="1" applyFill="1" applyBorder="1" applyAlignment="1">
      <alignment wrapText="1"/>
    </xf>
    <xf numFmtId="0" fontId="0" fillId="2" borderId="1" xfId="0" applyNumberFormat="1" applyFill="1" applyBorder="1" applyAlignment="1">
      <alignment horizontal="center" wrapText="1"/>
    </xf>
    <xf numFmtId="14" fontId="0" fillId="2" borderId="3" xfId="0" applyNumberFormat="1" applyFill="1" applyBorder="1" applyAlignment="1">
      <alignment horizontal="center" wrapText="1"/>
    </xf>
    <xf numFmtId="0" fontId="0" fillId="2" borderId="1" xfId="0" applyFont="1" applyFill="1" applyBorder="1" applyAlignment="1">
      <alignment horizontal="center" wrapText="1"/>
    </xf>
    <xf numFmtId="14" fontId="0" fillId="2" borderId="1" xfId="0" applyNumberFormat="1" applyFont="1" applyFill="1" applyBorder="1" applyAlignment="1">
      <alignment horizontal="center" wrapText="1"/>
    </xf>
    <xf numFmtId="14" fontId="0" fillId="2" borderId="1" xfId="0" applyNumberFormat="1" applyFill="1" applyBorder="1" applyAlignment="1">
      <alignment horizontal="center" wrapText="1"/>
    </xf>
    <xf numFmtId="0" fontId="0" fillId="2" borderId="1" xfId="0" applyNumberFormat="1" applyFont="1" applyFill="1" applyBorder="1" applyAlignment="1">
      <alignment horizontal="center" wrapText="1"/>
    </xf>
    <xf numFmtId="0" fontId="0" fillId="2" borderId="3" xfId="0" applyFont="1" applyFill="1" applyBorder="1" applyAlignment="1" applyProtection="1">
      <alignment horizontal="center" wrapText="1"/>
      <protection locked="0"/>
    </xf>
    <xf numFmtId="0" fontId="9" fillId="2" borderId="3" xfId="0" applyNumberFormat="1" applyFont="1" applyFill="1" applyBorder="1" applyAlignment="1">
      <alignment wrapText="1"/>
    </xf>
    <xf numFmtId="0" fontId="0" fillId="2" borderId="3" xfId="0" applyNumberFormat="1" applyFont="1" applyFill="1" applyBorder="1" applyAlignment="1">
      <alignment horizontal="center" wrapText="1"/>
    </xf>
    <xf numFmtId="0" fontId="0" fillId="2" borderId="3" xfId="0" applyFill="1" applyBorder="1" applyAlignment="1">
      <alignment horizontal="center" wrapText="1"/>
    </xf>
    <xf numFmtId="14" fontId="0" fillId="2" borderId="3" xfId="0" applyNumberFormat="1" applyFont="1" applyFill="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horizontal="left" wrapText="1"/>
    </xf>
    <xf numFmtId="0" fontId="7" fillId="2" borderId="1" xfId="8" applyFont="1" applyFill="1" applyBorder="1"/>
    <xf numFmtId="14" fontId="0" fillId="2" borderId="1" xfId="0" applyNumberFormat="1" applyFont="1" applyFill="1" applyBorder="1" applyAlignment="1">
      <alignment horizontal="center"/>
    </xf>
    <xf numFmtId="0" fontId="6" fillId="2" borderId="0" xfId="0" applyFont="1" applyFill="1"/>
    <xf numFmtId="0" fontId="0" fillId="2" borderId="2" xfId="0" applyFont="1" applyFill="1" applyBorder="1" applyAlignment="1" applyProtection="1">
      <alignment horizontal="center" vertical="center" wrapText="1"/>
      <protection locked="0"/>
    </xf>
    <xf numFmtId="0" fontId="0" fillId="2" borderId="2" xfId="0" applyFont="1" applyFill="1" applyBorder="1" applyAlignment="1">
      <alignment horizontal="left" vertical="center" wrapText="1"/>
    </xf>
    <xf numFmtId="0" fontId="9" fillId="2" borderId="2" xfId="0" applyNumberFormat="1" applyFont="1" applyFill="1" applyBorder="1" applyAlignment="1">
      <alignment vertical="center" wrapText="1"/>
    </xf>
    <xf numFmtId="0" fontId="0" fillId="2" borderId="2" xfId="0" applyNumberFormat="1" applyFill="1" applyBorder="1" applyAlignment="1">
      <alignment horizontal="center" vertical="center" wrapText="1"/>
    </xf>
    <xf numFmtId="14" fontId="0" fillId="2" borderId="2" xfId="0" applyNumberFormat="1" applyFill="1" applyBorder="1" applyAlignment="1">
      <alignment horizontal="center" wrapText="1"/>
    </xf>
    <xf numFmtId="14" fontId="0" fillId="2" borderId="1" xfId="0" applyNumberForma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ill="1" applyBorder="1" applyAlignment="1">
      <alignment vertical="center" wrapText="1"/>
    </xf>
    <xf numFmtId="0" fontId="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ont="1" applyFill="1" applyBorder="1" applyAlignment="1">
      <alignment horizontal="left" vertical="center" wrapText="1"/>
    </xf>
    <xf numFmtId="0" fontId="9" fillId="2" borderId="1" xfId="0" applyNumberFormat="1" applyFont="1" applyFill="1" applyBorder="1" applyAlignment="1">
      <alignment vertical="center" wrapText="1"/>
    </xf>
    <xf numFmtId="0" fontId="0" fillId="2" borderId="3" xfId="0" applyFont="1" applyFill="1" applyBorder="1" applyAlignment="1">
      <alignment horizontal="left" wrapText="1"/>
    </xf>
    <xf numFmtId="0" fontId="0" fillId="2" borderId="3" xfId="0" applyFont="1" applyFill="1" applyBorder="1" applyAlignment="1">
      <alignment horizontal="center" wrapText="1"/>
    </xf>
    <xf numFmtId="0" fontId="0" fillId="2" borderId="0" xfId="0" applyFont="1" applyFill="1"/>
    <xf numFmtId="0" fontId="0" fillId="2" borderId="1" xfId="0" applyFill="1" applyBorder="1"/>
    <xf numFmtId="0" fontId="0" fillId="2" borderId="1" xfId="0" applyFont="1" applyFill="1" applyBorder="1"/>
    <xf numFmtId="14" fontId="0" fillId="2" borderId="1" xfId="0" applyNumberFormat="1" applyFont="1" applyFill="1" applyBorder="1" applyAlignment="1">
      <alignment horizontal="center" vertical="center" wrapText="1"/>
    </xf>
    <xf numFmtId="0" fontId="0" fillId="2" borderId="1" xfId="0" applyNumberFormat="1" applyFill="1" applyBorder="1"/>
    <xf numFmtId="0" fontId="0" fillId="2" borderId="4" xfId="0" applyFont="1" applyFill="1" applyBorder="1"/>
    <xf numFmtId="0" fontId="0" fillId="2" borderId="3" xfId="0" applyFont="1" applyFill="1" applyBorder="1" applyAlignment="1">
      <alignment horizontal="center"/>
    </xf>
    <xf numFmtId="0" fontId="0" fillId="2" borderId="2" xfId="0" applyFont="1" applyFill="1" applyBorder="1" applyAlignment="1">
      <alignment horizontal="center"/>
    </xf>
    <xf numFmtId="0" fontId="0" fillId="2" borderId="13" xfId="0" applyFont="1" applyFill="1" applyBorder="1" applyAlignment="1">
      <alignment wrapText="1"/>
    </xf>
    <xf numFmtId="0" fontId="0" fillId="2" borderId="13" xfId="0" applyNumberFormat="1" applyFont="1" applyFill="1" applyBorder="1"/>
    <xf numFmtId="0" fontId="0" fillId="2" borderId="0" xfId="0" applyNumberFormat="1" applyFont="1" applyFill="1" applyAlignment="1">
      <alignment horizontal="center"/>
    </xf>
    <xf numFmtId="0" fontId="0" fillId="2" borderId="13" xfId="0" applyFont="1" applyFill="1" applyBorder="1" applyAlignment="1">
      <alignment horizontal="center"/>
    </xf>
    <xf numFmtId="14" fontId="0" fillId="2" borderId="2" xfId="0" applyNumberFormat="1" applyFont="1" applyFill="1" applyBorder="1" applyAlignment="1">
      <alignment horizontal="center"/>
    </xf>
    <xf numFmtId="42" fontId="0" fillId="2" borderId="2" xfId="0" applyNumberFormat="1" applyFont="1" applyFill="1" applyBorder="1" applyAlignment="1">
      <alignment horizontal="center"/>
    </xf>
    <xf numFmtId="42" fontId="0" fillId="2" borderId="2" xfId="15" applyNumberFormat="1" applyFont="1" applyFill="1" applyBorder="1" applyAlignment="1">
      <alignment horizontal="center"/>
    </xf>
    <xf numFmtId="14" fontId="0" fillId="2" borderId="2" xfId="0" applyNumberFormat="1" applyFont="1" applyFill="1" applyBorder="1" applyAlignment="1">
      <alignment horizontal="center" vertical="center" wrapText="1"/>
    </xf>
    <xf numFmtId="0" fontId="9" fillId="2" borderId="1" xfId="18" applyNumberFormat="1" applyFont="1" applyFill="1" applyBorder="1" applyAlignment="1">
      <alignment horizontal="left" vertical="center" wrapText="1"/>
    </xf>
    <xf numFmtId="0" fontId="9" fillId="2" borderId="1" xfId="0" applyNumberFormat="1" applyFont="1" applyFill="1" applyBorder="1" applyAlignment="1">
      <alignment horizontal="left" wrapText="1"/>
    </xf>
    <xf numFmtId="49" fontId="7" fillId="2" borderId="1" xfId="0" applyNumberFormat="1" applyFont="1" applyFill="1" applyBorder="1" applyAlignment="1"/>
    <xf numFmtId="0" fontId="0" fillId="2" borderId="1" xfId="0" applyNumberFormat="1" applyFont="1" applyFill="1" applyBorder="1" applyAlignment="1">
      <alignment wrapText="1"/>
    </xf>
    <xf numFmtId="0" fontId="8" fillId="2" borderId="1" xfId="0" applyFont="1" applyFill="1" applyBorder="1"/>
    <xf numFmtId="0" fontId="7" fillId="2" borderId="1" xfId="8" applyNumberFormat="1" applyFont="1" applyFill="1" applyBorder="1" applyAlignment="1">
      <alignment horizontal="left"/>
    </xf>
    <xf numFmtId="0" fontId="0" fillId="2" borderId="3" xfId="0" applyNumberFormat="1" applyFont="1" applyFill="1" applyBorder="1" applyAlignment="1">
      <alignment vertical="center" wrapText="1"/>
    </xf>
    <xf numFmtId="0" fontId="0" fillId="2" borderId="1" xfId="0" applyNumberFormat="1" applyFill="1" applyBorder="1" applyAlignment="1">
      <alignment horizontal="left" wrapText="1"/>
    </xf>
    <xf numFmtId="0" fontId="0" fillId="2" borderId="1" xfId="0" applyFill="1" applyBorder="1" applyAlignment="1" applyProtection="1">
      <alignment horizontal="center" wrapText="1"/>
      <protection locked="0"/>
    </xf>
    <xf numFmtId="44" fontId="0" fillId="2" borderId="1" xfId="0" applyNumberFormat="1" applyFont="1" applyFill="1" applyBorder="1" applyAlignment="1">
      <alignment horizontal="center"/>
    </xf>
    <xf numFmtId="0" fontId="0" fillId="2" borderId="1" xfId="0" applyFont="1" applyFill="1" applyBorder="1" applyAlignment="1"/>
    <xf numFmtId="0" fontId="9" fillId="2" borderId="4" xfId="18" applyNumberFormat="1" applyFont="1" applyFill="1" applyBorder="1" applyAlignment="1">
      <alignment horizontal="left" vertical="center" wrapText="1"/>
    </xf>
    <xf numFmtId="0" fontId="0" fillId="2" borderId="0" xfId="0" applyFill="1" applyBorder="1" applyAlignment="1">
      <alignment vertical="center"/>
    </xf>
    <xf numFmtId="0" fontId="0" fillId="2" borderId="1" xfId="0" applyFont="1" applyFill="1" applyBorder="1" applyAlignment="1">
      <alignment horizontal="center" vertical="center"/>
    </xf>
    <xf numFmtId="0" fontId="0" fillId="2" borderId="1" xfId="0" applyFill="1" applyBorder="1" applyAlignment="1">
      <alignment vertical="center" wrapText="1"/>
    </xf>
    <xf numFmtId="0" fontId="0" fillId="2" borderId="1" xfId="0" applyNumberFormat="1" applyFont="1" applyFill="1" applyBorder="1" applyAlignment="1">
      <alignment vertical="center"/>
    </xf>
    <xf numFmtId="0" fontId="0" fillId="2" borderId="1" xfId="0" applyNumberFormat="1" applyFont="1" applyFill="1" applyBorder="1" applyAlignment="1">
      <alignment horizontal="center" vertical="center"/>
    </xf>
    <xf numFmtId="1" fontId="0" fillId="2" borderId="1" xfId="0" applyNumberFormat="1" applyFont="1" applyFill="1" applyBorder="1" applyAlignment="1">
      <alignment horizontal="center"/>
    </xf>
    <xf numFmtId="1" fontId="0" fillId="2" borderId="1" xfId="0" applyNumberFormat="1" applyFill="1" applyBorder="1" applyAlignment="1">
      <alignment horizontal="center"/>
    </xf>
    <xf numFmtId="0" fontId="0" fillId="2" borderId="2" xfId="0" applyFont="1" applyFill="1" applyBorder="1" applyAlignment="1">
      <alignment horizontal="center" vertical="top"/>
    </xf>
    <xf numFmtId="0" fontId="7" fillId="2" borderId="2" xfId="8" applyFont="1" applyFill="1" applyBorder="1"/>
    <xf numFmtId="0" fontId="0" fillId="2" borderId="2" xfId="0" applyNumberFormat="1" applyFont="1" applyFill="1" applyBorder="1"/>
    <xf numFmtId="0" fontId="0" fillId="2" borderId="1" xfId="0" applyNumberFormat="1" applyFill="1" applyBorder="1" applyAlignment="1"/>
    <xf numFmtId="44" fontId="0" fillId="2" borderId="1" xfId="0" applyNumberFormat="1" applyFont="1" applyFill="1" applyBorder="1" applyAlignment="1">
      <alignment horizontal="center" wrapText="1"/>
    </xf>
    <xf numFmtId="0" fontId="0" fillId="2" borderId="1" xfId="0" applyNumberForma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0" xfId="0" applyFont="1" applyFill="1" applyBorder="1" applyAlignment="1">
      <alignment vertical="center"/>
    </xf>
    <xf numFmtId="0" fontId="0" fillId="2" borderId="1" xfId="0" applyNumberFormat="1" applyFill="1" applyBorder="1" applyAlignment="1">
      <alignment vertical="center"/>
    </xf>
    <xf numFmtId="0" fontId="10" fillId="2" borderId="1" xfId="0" applyFont="1" applyFill="1" applyBorder="1"/>
    <xf numFmtId="0" fontId="7" fillId="2" borderId="1" xfId="0" applyFont="1" applyFill="1" applyBorder="1" applyAlignment="1">
      <alignment horizontal="left"/>
    </xf>
    <xf numFmtId="164" fontId="0" fillId="2" borderId="1" xfId="0" applyNumberFormat="1" applyFont="1" applyFill="1" applyBorder="1" applyAlignment="1">
      <alignment horizontal="center"/>
    </xf>
    <xf numFmtId="0" fontId="7" fillId="2" borderId="1" xfId="0" applyFont="1" applyFill="1" applyBorder="1"/>
    <xf numFmtId="0" fontId="11" fillId="2" borderId="1" xfId="0" applyFont="1" applyFill="1" applyBorder="1"/>
    <xf numFmtId="0" fontId="11" fillId="2" borderId="0" xfId="0" applyFont="1" applyFill="1" applyBorder="1"/>
    <xf numFmtId="0" fontId="0" fillId="2" borderId="2" xfId="0" applyFill="1" applyBorder="1" applyAlignment="1">
      <alignment horizontal="center"/>
    </xf>
    <xf numFmtId="0" fontId="7" fillId="2" borderId="2" xfId="0" applyFont="1" applyFill="1" applyBorder="1"/>
    <xf numFmtId="0" fontId="0" fillId="2" borderId="2" xfId="0" applyNumberFormat="1" applyFont="1" applyFill="1" applyBorder="1" applyAlignment="1">
      <alignment wrapText="1"/>
    </xf>
    <xf numFmtId="0" fontId="11" fillId="2" borderId="2" xfId="0" applyFont="1" applyFill="1" applyBorder="1"/>
    <xf numFmtId="0" fontId="0" fillId="2" borderId="2" xfId="0" applyFont="1" applyFill="1" applyBorder="1" applyAlignment="1">
      <alignment horizontal="center" vertical="center"/>
    </xf>
    <xf numFmtId="0" fontId="0" fillId="2" borderId="1" xfId="0" applyFont="1" applyFill="1" applyBorder="1" applyAlignment="1">
      <alignment vertical="center" wrapText="1"/>
    </xf>
    <xf numFmtId="0" fontId="0" fillId="2" borderId="2" xfId="0" applyFont="1" applyFill="1" applyBorder="1" applyAlignment="1">
      <alignment wrapText="1"/>
    </xf>
    <xf numFmtId="0" fontId="0" fillId="2" borderId="3" xfId="0" applyFill="1" applyBorder="1" applyAlignment="1">
      <alignment horizontal="center"/>
    </xf>
    <xf numFmtId="0" fontId="0" fillId="2" borderId="2" xfId="0" applyFill="1" applyBorder="1" applyAlignment="1">
      <alignment wrapText="1"/>
    </xf>
    <xf numFmtId="0" fontId="0" fillId="2" borderId="3" xfId="0" applyFill="1" applyBorder="1" applyAlignment="1">
      <alignment wrapText="1"/>
    </xf>
    <xf numFmtId="0" fontId="0" fillId="2" borderId="6" xfId="0" applyFont="1" applyFill="1" applyBorder="1"/>
    <xf numFmtId="0" fontId="0" fillId="2" borderId="6" xfId="0" applyFont="1" applyFill="1" applyBorder="1" applyAlignment="1">
      <alignment horizontal="center"/>
    </xf>
    <xf numFmtId="14" fontId="0" fillId="2" borderId="6" xfId="0" applyNumberFormat="1" applyFont="1" applyFill="1" applyBorder="1" applyAlignment="1">
      <alignment horizontal="center"/>
    </xf>
    <xf numFmtId="42" fontId="0" fillId="2" borderId="6" xfId="0" applyNumberFormat="1"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42"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42" fontId="0" fillId="2" borderId="0" xfId="0" applyNumberFormat="1" applyFont="1" applyFill="1" applyBorder="1" applyAlignment="1">
      <alignment wrapText="1"/>
    </xf>
    <xf numFmtId="42" fontId="0" fillId="2" borderId="0" xfId="0" applyNumberFormat="1" applyFont="1" applyFill="1" applyBorder="1" applyAlignment="1">
      <alignment horizontal="center"/>
    </xf>
    <xf numFmtId="0" fontId="12" fillId="2" borderId="5" xfId="0" applyFont="1" applyFill="1" applyBorder="1"/>
    <xf numFmtId="0" fontId="12" fillId="2" borderId="7" xfId="0" applyFont="1" applyFill="1" applyBorder="1"/>
    <xf numFmtId="0" fontId="12" fillId="2" borderId="9" xfId="0" applyFont="1" applyFill="1" applyBorder="1" applyAlignment="1">
      <alignment horizontal="center"/>
    </xf>
    <xf numFmtId="0" fontId="12" fillId="2" borderId="8"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8" xfId="0" applyNumberFormat="1" applyFont="1" applyFill="1" applyBorder="1" applyAlignment="1">
      <alignment horizontal="center"/>
    </xf>
    <xf numFmtId="0" fontId="12" fillId="2" borderId="8" xfId="0" applyFont="1" applyFill="1" applyBorder="1" applyAlignment="1">
      <alignment horizontal="right"/>
    </xf>
    <xf numFmtId="0" fontId="7" fillId="2" borderId="0" xfId="8" applyNumberFormat="1" applyFont="1" applyFill="1" applyBorder="1" applyAlignment="1">
      <alignment wrapText="1"/>
    </xf>
    <xf numFmtId="0" fontId="0" fillId="2" borderId="0" xfId="0" applyFill="1" applyBorder="1" applyAlignment="1">
      <alignment wrapText="1"/>
    </xf>
    <xf numFmtId="0" fontId="0" fillId="2" borderId="0" xfId="0" applyFill="1" applyBorder="1" applyAlignment="1">
      <alignment vertical="top" wrapText="1"/>
    </xf>
    <xf numFmtId="0" fontId="0" fillId="2" borderId="0" xfId="0" applyFill="1" applyBorder="1" applyAlignment="1">
      <alignment horizontal="left" wrapText="1"/>
    </xf>
    <xf numFmtId="0" fontId="0" fillId="2" borderId="0" xfId="0" applyFill="1" applyBorder="1" applyAlignment="1"/>
    <xf numFmtId="0" fontId="0" fillId="2" borderId="0" xfId="0" applyFill="1" applyBorder="1" applyAlignment="1">
      <alignment horizontal="left"/>
    </xf>
    <xf numFmtId="0" fontId="7" fillId="2" borderId="0" xfId="8" applyNumberFormat="1" applyFont="1" applyFill="1" applyBorder="1" applyAlignment="1"/>
    <xf numFmtId="0" fontId="0" fillId="2" borderId="0" xfId="0" applyNumberFormat="1" applyFill="1" applyBorder="1" applyAlignment="1">
      <alignment wrapText="1"/>
    </xf>
    <xf numFmtId="0" fontId="0" fillId="2" borderId="0" xfId="0" applyFill="1" applyAlignment="1">
      <alignment wrapText="1"/>
    </xf>
    <xf numFmtId="0" fontId="0" fillId="2" borderId="0" xfId="0" applyFill="1" applyAlignment="1"/>
    <xf numFmtId="0" fontId="0" fillId="2" borderId="0" xfId="0" applyNumberFormat="1" applyFill="1" applyAlignment="1">
      <alignment wrapText="1"/>
    </xf>
    <xf numFmtId="0" fontId="13" fillId="2" borderId="0" xfId="0" applyFont="1" applyFill="1"/>
    <xf numFmtId="0" fontId="0" fillId="2" borderId="0" xfId="0" applyFill="1"/>
    <xf numFmtId="0" fontId="7" fillId="2" borderId="0" xfId="8" applyFont="1" applyFill="1" applyBorder="1" applyAlignment="1">
      <alignment horizontal="left" wrapText="1"/>
    </xf>
    <xf numFmtId="0" fontId="7" fillId="2" borderId="0" xfId="0" applyFont="1" applyFill="1" applyBorder="1" applyAlignment="1">
      <alignment wrapText="1"/>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7" fillId="2" borderId="0" xfId="0" applyFont="1" applyFill="1" applyAlignment="1">
      <alignment horizontal="right"/>
    </xf>
    <xf numFmtId="0" fontId="7" fillId="2" borderId="0" xfId="0" applyFont="1" applyFill="1" applyBorder="1" applyAlignment="1">
      <alignment horizontal="left" wrapText="1"/>
    </xf>
  </cellXfs>
  <cellStyles count="25">
    <cellStyle name="Comma" xfId="24" builtinId="3"/>
    <cellStyle name="Comma 2" xfId="1"/>
    <cellStyle name="Comma 2 2" xfId="16"/>
    <cellStyle name="Comma 3" xfId="22"/>
    <cellStyle name="Currency" xfId="23"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99FF99"/>
      <color rgb="FFFFFF99"/>
      <color rgb="FFFE877E"/>
      <color rgb="FFFFFFFF"/>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XCX874"/>
  <sheetViews>
    <sheetView tabSelected="1" zoomScaleNormal="100" zoomScaleSheetLayoutView="85" zoomScalePageLayoutView="85" workbookViewId="0">
      <selection sqref="A1:K1"/>
    </sheetView>
  </sheetViews>
  <sheetFormatPr defaultRowHeight="15"/>
  <cols>
    <col min="1" max="1" width="8.85546875" style="225" customWidth="1"/>
    <col min="2" max="2" width="74.140625" style="225" customWidth="1"/>
    <col min="3" max="3" width="53.7109375" style="225" customWidth="1"/>
    <col min="4" max="4" width="11.42578125" style="229" customWidth="1"/>
    <col min="5" max="5" width="38.85546875" style="230" customWidth="1"/>
    <col min="6" max="6" width="12.5703125" style="225" customWidth="1"/>
    <col min="7" max="7" width="18.7109375" style="230" customWidth="1"/>
    <col min="8" max="8" width="18.7109375" style="231" customWidth="1"/>
    <col min="9" max="9" width="24.7109375" style="232" customWidth="1"/>
    <col min="10" max="10" width="24.7109375" style="233" customWidth="1"/>
    <col min="11" max="11" width="21.7109375" style="225" customWidth="1"/>
    <col min="12" max="16384" width="9.140625" style="109"/>
  </cols>
  <sheetData>
    <row r="1" spans="1:11" ht="20.100000000000001" customHeight="1">
      <c r="A1" s="234" t="s">
        <v>1039</v>
      </c>
      <c r="B1" s="234"/>
      <c r="C1" s="234"/>
      <c r="D1" s="234"/>
      <c r="E1" s="234"/>
      <c r="F1" s="234"/>
      <c r="G1" s="234"/>
      <c r="H1" s="234"/>
      <c r="I1" s="234"/>
      <c r="J1" s="234"/>
      <c r="K1" s="235"/>
    </row>
    <row r="2" spans="1:11" ht="20.100000000000001" customHeight="1">
      <c r="A2" s="236" t="s">
        <v>1040</v>
      </c>
      <c r="B2" s="237"/>
      <c r="C2" s="237"/>
      <c r="D2" s="237"/>
      <c r="E2" s="237"/>
      <c r="F2" s="237"/>
      <c r="G2" s="237"/>
      <c r="H2" s="237"/>
      <c r="I2" s="237"/>
      <c r="J2" s="237"/>
      <c r="K2" s="238"/>
    </row>
    <row r="3" spans="1:11" s="110" customFormat="1" ht="20.100000000000001" customHeight="1">
      <c r="A3" s="87"/>
      <c r="B3" s="88" t="s">
        <v>1119</v>
      </c>
      <c r="C3" s="98">
        <v>386432024.53000003</v>
      </c>
      <c r="D3" s="89"/>
      <c r="E3" s="241" t="s">
        <v>977</v>
      </c>
      <c r="F3" s="241"/>
      <c r="G3" s="241"/>
      <c r="H3" s="240">
        <v>16370893125.10541</v>
      </c>
      <c r="I3" s="240"/>
      <c r="J3" s="90"/>
      <c r="K3" s="91"/>
    </row>
    <row r="4" spans="1:11" s="116" customFormat="1" ht="30" customHeight="1">
      <c r="A4" s="111" t="s">
        <v>655</v>
      </c>
      <c r="B4" s="111" t="s">
        <v>656</v>
      </c>
      <c r="C4" s="111" t="s">
        <v>775</v>
      </c>
      <c r="D4" s="111" t="s">
        <v>772</v>
      </c>
      <c r="E4" s="112" t="s">
        <v>774</v>
      </c>
      <c r="F4" s="113" t="s">
        <v>773</v>
      </c>
      <c r="G4" s="113" t="s">
        <v>778</v>
      </c>
      <c r="H4" s="114" t="s">
        <v>771</v>
      </c>
      <c r="I4" s="115" t="s">
        <v>769</v>
      </c>
      <c r="J4" s="115" t="s">
        <v>779</v>
      </c>
      <c r="K4" s="112" t="s">
        <v>780</v>
      </c>
    </row>
    <row r="5" spans="1:11" s="116" customFormat="1">
      <c r="A5" s="117" t="s">
        <v>104</v>
      </c>
      <c r="B5" s="1" t="s">
        <v>105</v>
      </c>
      <c r="C5" s="118" t="s">
        <v>4</v>
      </c>
      <c r="D5" s="119">
        <v>6</v>
      </c>
      <c r="E5" s="120" t="s">
        <v>776</v>
      </c>
      <c r="F5" s="120" t="s">
        <v>468</v>
      </c>
      <c r="G5" s="121" t="s">
        <v>468</v>
      </c>
      <c r="H5" s="121" t="s">
        <v>468</v>
      </c>
      <c r="I5" s="122">
        <v>0</v>
      </c>
      <c r="J5" s="123">
        <v>174806666.66</v>
      </c>
      <c r="K5" s="121" t="s">
        <v>468</v>
      </c>
    </row>
    <row r="6" spans="1:11" s="116" customFormat="1">
      <c r="A6" s="120" t="s">
        <v>104</v>
      </c>
      <c r="B6" s="1" t="s">
        <v>105</v>
      </c>
      <c r="C6" s="124" t="s">
        <v>681</v>
      </c>
      <c r="D6" s="125" t="s">
        <v>740</v>
      </c>
      <c r="E6" s="120" t="s">
        <v>776</v>
      </c>
      <c r="F6" s="120" t="s">
        <v>2</v>
      </c>
      <c r="G6" s="121" t="s">
        <v>468</v>
      </c>
      <c r="H6" s="121">
        <v>40450</v>
      </c>
      <c r="I6" s="122">
        <v>29290222.219999999</v>
      </c>
      <c r="J6" s="123">
        <v>265210222.22</v>
      </c>
      <c r="K6" s="121" t="s">
        <v>468</v>
      </c>
    </row>
    <row r="7" spans="1:11">
      <c r="A7" s="120" t="s">
        <v>796</v>
      </c>
      <c r="B7" s="1" t="s">
        <v>802</v>
      </c>
      <c r="C7" s="126" t="s">
        <v>4</v>
      </c>
      <c r="D7" s="119">
        <v>5</v>
      </c>
      <c r="E7" s="120" t="s">
        <v>777</v>
      </c>
      <c r="F7" s="117" t="s">
        <v>2</v>
      </c>
      <c r="G7" s="121" t="s">
        <v>468</v>
      </c>
      <c r="H7" s="121" t="s">
        <v>468</v>
      </c>
      <c r="I7" s="122">
        <v>0</v>
      </c>
      <c r="J7" s="123">
        <v>0</v>
      </c>
      <c r="K7" s="121">
        <v>40484</v>
      </c>
    </row>
    <row r="8" spans="1:11" s="102" customFormat="1">
      <c r="A8" s="127" t="s">
        <v>235</v>
      </c>
      <c r="B8" s="128" t="s">
        <v>654</v>
      </c>
      <c r="C8" s="129" t="s">
        <v>675</v>
      </c>
      <c r="D8" s="130" t="s">
        <v>767</v>
      </c>
      <c r="E8" s="131" t="s">
        <v>672</v>
      </c>
      <c r="F8" s="132" t="s">
        <v>468</v>
      </c>
      <c r="G8" s="121" t="s">
        <v>468</v>
      </c>
      <c r="H8" s="121" t="s">
        <v>468</v>
      </c>
      <c r="I8" s="122">
        <v>0</v>
      </c>
      <c r="J8" s="123">
        <v>3085490.9</v>
      </c>
      <c r="K8" s="133" t="s">
        <v>468</v>
      </c>
    </row>
    <row r="9" spans="1:11" s="102" customFormat="1">
      <c r="A9" s="127" t="s">
        <v>235</v>
      </c>
      <c r="B9" s="128" t="s">
        <v>654</v>
      </c>
      <c r="C9" s="129" t="s">
        <v>674</v>
      </c>
      <c r="D9" s="130" t="s">
        <v>781</v>
      </c>
      <c r="E9" s="131" t="s">
        <v>672</v>
      </c>
      <c r="F9" s="132" t="s">
        <v>468</v>
      </c>
      <c r="G9" s="121" t="s">
        <v>468</v>
      </c>
      <c r="H9" s="121" t="s">
        <v>468</v>
      </c>
      <c r="I9" s="122">
        <v>0</v>
      </c>
      <c r="J9" s="123">
        <v>0</v>
      </c>
      <c r="K9" s="134" t="s">
        <v>468</v>
      </c>
    </row>
    <row r="10" spans="1:11" s="102" customFormat="1">
      <c r="A10" s="127" t="s">
        <v>235</v>
      </c>
      <c r="B10" s="128" t="s">
        <v>654</v>
      </c>
      <c r="C10" s="129" t="s">
        <v>547</v>
      </c>
      <c r="D10" s="135">
        <v>26</v>
      </c>
      <c r="E10" s="131" t="s">
        <v>672</v>
      </c>
      <c r="F10" s="132" t="s">
        <v>468</v>
      </c>
      <c r="G10" s="121" t="s">
        <v>468</v>
      </c>
      <c r="H10" s="121" t="s">
        <v>468</v>
      </c>
      <c r="I10" s="122">
        <v>0</v>
      </c>
      <c r="J10" s="123">
        <v>52152222.219999999</v>
      </c>
      <c r="K10" s="134" t="s">
        <v>468</v>
      </c>
    </row>
    <row r="11" spans="1:11" s="102" customFormat="1">
      <c r="A11" s="136" t="s">
        <v>235</v>
      </c>
      <c r="B11" s="2" t="s">
        <v>542</v>
      </c>
      <c r="C11" s="137" t="s">
        <v>547</v>
      </c>
      <c r="D11" s="138">
        <v>32</v>
      </c>
      <c r="E11" s="131" t="s">
        <v>672</v>
      </c>
      <c r="F11" s="139" t="s">
        <v>468</v>
      </c>
      <c r="G11" s="121" t="s">
        <v>468</v>
      </c>
      <c r="H11" s="121" t="s">
        <v>468</v>
      </c>
      <c r="I11" s="122">
        <v>0</v>
      </c>
      <c r="J11" s="123">
        <v>7405894.46</v>
      </c>
      <c r="K11" s="140" t="s">
        <v>468</v>
      </c>
    </row>
    <row r="12" spans="1:11" s="116" customFormat="1">
      <c r="A12" s="120" t="s">
        <v>235</v>
      </c>
      <c r="B12" s="1" t="s">
        <v>816</v>
      </c>
      <c r="C12" s="118" t="s">
        <v>678</v>
      </c>
      <c r="D12" s="119">
        <v>11</v>
      </c>
      <c r="E12" s="131" t="s">
        <v>672</v>
      </c>
      <c r="F12" s="120" t="s">
        <v>468</v>
      </c>
      <c r="G12" s="121" t="s">
        <v>468</v>
      </c>
      <c r="H12" s="121" t="s">
        <v>468</v>
      </c>
      <c r="I12" s="122">
        <v>0</v>
      </c>
      <c r="J12" s="123">
        <v>0</v>
      </c>
      <c r="K12" s="121" t="s">
        <v>468</v>
      </c>
    </row>
    <row r="13" spans="1:11" s="102" customFormat="1">
      <c r="A13" s="127" t="s">
        <v>235</v>
      </c>
      <c r="B13" s="1" t="s">
        <v>822</v>
      </c>
      <c r="C13" s="129" t="s">
        <v>547</v>
      </c>
      <c r="D13" s="130">
        <v>28</v>
      </c>
      <c r="E13" s="131" t="s">
        <v>672</v>
      </c>
      <c r="F13" s="141" t="s">
        <v>2</v>
      </c>
      <c r="G13" s="134">
        <v>40451</v>
      </c>
      <c r="H13" s="121">
        <v>40451</v>
      </c>
      <c r="I13" s="122">
        <v>129096673.03</v>
      </c>
      <c r="J13" s="123">
        <v>381812140.24000001</v>
      </c>
      <c r="K13" s="134">
        <v>40543</v>
      </c>
    </row>
    <row r="14" spans="1:11" s="102" customFormat="1">
      <c r="A14" s="127" t="s">
        <v>235</v>
      </c>
      <c r="B14" s="142" t="s">
        <v>823</v>
      </c>
      <c r="C14" s="129" t="s">
        <v>547</v>
      </c>
      <c r="D14" s="135">
        <v>27</v>
      </c>
      <c r="E14" s="131" t="s">
        <v>672</v>
      </c>
      <c r="F14" s="120" t="s">
        <v>468</v>
      </c>
      <c r="G14" s="121" t="s">
        <v>468</v>
      </c>
      <c r="H14" s="121" t="s">
        <v>468</v>
      </c>
      <c r="I14" s="122">
        <v>0</v>
      </c>
      <c r="J14" s="123">
        <v>0</v>
      </c>
      <c r="K14" s="134" t="s">
        <v>468</v>
      </c>
    </row>
    <row r="15" spans="1:11" s="116" customFormat="1">
      <c r="A15" s="120" t="s">
        <v>235</v>
      </c>
      <c r="B15" s="143" t="s">
        <v>824</v>
      </c>
      <c r="C15" s="118" t="s">
        <v>677</v>
      </c>
      <c r="D15" s="119">
        <v>9</v>
      </c>
      <c r="E15" s="120" t="s">
        <v>468</v>
      </c>
      <c r="F15" s="120" t="s">
        <v>468</v>
      </c>
      <c r="G15" s="121" t="s">
        <v>468</v>
      </c>
      <c r="H15" s="121" t="s">
        <v>468</v>
      </c>
      <c r="I15" s="122">
        <v>0</v>
      </c>
      <c r="J15" s="123">
        <v>0</v>
      </c>
      <c r="K15" s="121" t="s">
        <v>468</v>
      </c>
    </row>
    <row r="16" spans="1:11" s="116" customFormat="1">
      <c r="A16" s="120" t="s">
        <v>235</v>
      </c>
      <c r="B16" s="143" t="s">
        <v>653</v>
      </c>
      <c r="C16" s="118" t="s">
        <v>84</v>
      </c>
      <c r="D16" s="119">
        <v>9</v>
      </c>
      <c r="E16" s="120" t="s">
        <v>776</v>
      </c>
      <c r="F16" s="120" t="s">
        <v>2</v>
      </c>
      <c r="G16" s="144">
        <v>40436</v>
      </c>
      <c r="H16" s="121">
        <v>40436</v>
      </c>
      <c r="I16" s="122">
        <v>47192796.560000002</v>
      </c>
      <c r="J16" s="123">
        <v>222854872.65000001</v>
      </c>
      <c r="K16" s="121">
        <v>40527</v>
      </c>
    </row>
    <row r="17" spans="1:11" s="145" customFormat="1">
      <c r="A17" s="146" t="s">
        <v>235</v>
      </c>
      <c r="B17" s="147" t="s">
        <v>653</v>
      </c>
      <c r="C17" s="148" t="s">
        <v>675</v>
      </c>
      <c r="D17" s="149" t="s">
        <v>788</v>
      </c>
      <c r="E17" s="150" t="s">
        <v>672</v>
      </c>
      <c r="F17" s="120" t="s">
        <v>468</v>
      </c>
      <c r="G17" s="121" t="s">
        <v>468</v>
      </c>
      <c r="H17" s="121" t="s">
        <v>468</v>
      </c>
      <c r="I17" s="122">
        <v>0</v>
      </c>
      <c r="J17" s="123">
        <v>343140730.74000001</v>
      </c>
      <c r="K17" s="150" t="s">
        <v>468</v>
      </c>
    </row>
    <row r="18" spans="1:11" s="116" customFormat="1" ht="15" customHeight="1">
      <c r="A18" s="120" t="s">
        <v>235</v>
      </c>
      <c r="B18" s="1" t="s">
        <v>815</v>
      </c>
      <c r="C18" s="118" t="s">
        <v>677</v>
      </c>
      <c r="D18" s="119">
        <v>8</v>
      </c>
      <c r="E18" s="120" t="s">
        <v>468</v>
      </c>
      <c r="F18" s="120" t="s">
        <v>468</v>
      </c>
      <c r="G18" s="121" t="s">
        <v>468</v>
      </c>
      <c r="H18" s="121" t="s">
        <v>468</v>
      </c>
      <c r="I18" s="122">
        <v>0</v>
      </c>
      <c r="J18" s="123">
        <v>0</v>
      </c>
      <c r="K18" s="121" t="s">
        <v>468</v>
      </c>
    </row>
    <row r="19" spans="1:11" s="99" customFormat="1" ht="15" customHeight="1">
      <c r="A19" s="152" t="s">
        <v>235</v>
      </c>
      <c r="B19" s="1" t="s">
        <v>815</v>
      </c>
      <c r="C19" s="153" t="s">
        <v>742</v>
      </c>
      <c r="D19" s="154">
        <v>8</v>
      </c>
      <c r="E19" s="155" t="s">
        <v>776</v>
      </c>
      <c r="F19" s="152" t="s">
        <v>2</v>
      </c>
      <c r="G19" s="121" t="s">
        <v>468</v>
      </c>
      <c r="H19" s="121" t="s">
        <v>468</v>
      </c>
      <c r="I19" s="122">
        <v>0</v>
      </c>
      <c r="J19" s="123">
        <v>1498189236.1100001</v>
      </c>
      <c r="K19" s="151">
        <v>40497</v>
      </c>
    </row>
    <row r="20" spans="1:11" s="99" customFormat="1">
      <c r="A20" s="155" t="s">
        <v>235</v>
      </c>
      <c r="B20" s="1" t="s">
        <v>815</v>
      </c>
      <c r="C20" s="153" t="s">
        <v>673</v>
      </c>
      <c r="D20" s="154">
        <v>8</v>
      </c>
      <c r="E20" s="155" t="s">
        <v>776</v>
      </c>
      <c r="F20" s="155" t="s">
        <v>2</v>
      </c>
      <c r="G20" s="121" t="s">
        <v>468</v>
      </c>
      <c r="H20" s="121" t="s">
        <v>468</v>
      </c>
      <c r="I20" s="122">
        <v>0</v>
      </c>
      <c r="J20" s="123">
        <v>133350000</v>
      </c>
      <c r="K20" s="151">
        <v>40497</v>
      </c>
    </row>
    <row r="21" spans="1:11" s="102" customFormat="1">
      <c r="A21" s="127" t="s">
        <v>235</v>
      </c>
      <c r="B21" s="142" t="s">
        <v>817</v>
      </c>
      <c r="C21" s="129" t="s">
        <v>547</v>
      </c>
      <c r="D21" s="130">
        <v>30</v>
      </c>
      <c r="E21" s="131" t="s">
        <v>672</v>
      </c>
      <c r="F21" s="120" t="s">
        <v>468</v>
      </c>
      <c r="G21" s="121" t="s">
        <v>468</v>
      </c>
      <c r="H21" s="121" t="s">
        <v>468</v>
      </c>
      <c r="I21" s="122">
        <v>0</v>
      </c>
      <c r="J21" s="123">
        <v>143526108</v>
      </c>
      <c r="K21" s="134" t="s">
        <v>468</v>
      </c>
    </row>
    <row r="22" spans="1:11" s="102" customFormat="1">
      <c r="A22" s="127" t="s">
        <v>545</v>
      </c>
      <c r="B22" s="128" t="s">
        <v>544</v>
      </c>
      <c r="C22" s="129" t="s">
        <v>547</v>
      </c>
      <c r="D22" s="135">
        <v>32</v>
      </c>
      <c r="E22" s="134" t="s">
        <v>672</v>
      </c>
      <c r="F22" s="120" t="s">
        <v>468</v>
      </c>
      <c r="G22" s="121" t="s">
        <v>468</v>
      </c>
      <c r="H22" s="121" t="s">
        <v>468</v>
      </c>
      <c r="I22" s="122">
        <v>0</v>
      </c>
      <c r="J22" s="123">
        <v>5787175.6600000001</v>
      </c>
      <c r="K22" s="134" t="s">
        <v>468</v>
      </c>
    </row>
    <row r="23" spans="1:11" s="102" customFormat="1">
      <c r="A23" s="127" t="s">
        <v>545</v>
      </c>
      <c r="B23" s="156" t="s">
        <v>550</v>
      </c>
      <c r="C23" s="157" t="s">
        <v>547</v>
      </c>
      <c r="D23" s="154">
        <v>32</v>
      </c>
      <c r="E23" s="151" t="s">
        <v>672</v>
      </c>
      <c r="F23" s="120" t="s">
        <v>468</v>
      </c>
      <c r="G23" s="121" t="s">
        <v>468</v>
      </c>
      <c r="H23" s="121" t="s">
        <v>468</v>
      </c>
      <c r="I23" s="122">
        <v>0</v>
      </c>
      <c r="J23" s="123">
        <v>9087808.209999999</v>
      </c>
      <c r="K23" s="151" t="s">
        <v>468</v>
      </c>
    </row>
    <row r="24" spans="1:11" s="102" customFormat="1">
      <c r="A24" s="136" t="s">
        <v>548</v>
      </c>
      <c r="B24" s="158" t="s">
        <v>549</v>
      </c>
      <c r="C24" s="137" t="s">
        <v>547</v>
      </c>
      <c r="D24" s="138">
        <v>31</v>
      </c>
      <c r="E24" s="131" t="s">
        <v>672</v>
      </c>
      <c r="F24" s="159" t="s">
        <v>543</v>
      </c>
      <c r="G24" s="121" t="s">
        <v>468</v>
      </c>
      <c r="H24" s="121" t="s">
        <v>468</v>
      </c>
      <c r="I24" s="122">
        <v>0</v>
      </c>
      <c r="J24" s="123">
        <v>0</v>
      </c>
      <c r="K24" s="140">
        <v>43549</v>
      </c>
    </row>
    <row r="25" spans="1:11">
      <c r="A25" s="117" t="s">
        <v>841</v>
      </c>
      <c r="B25" s="161" t="s">
        <v>1055</v>
      </c>
      <c r="C25" s="162" t="s">
        <v>617</v>
      </c>
      <c r="D25" s="162"/>
      <c r="E25" s="117" t="s">
        <v>672</v>
      </c>
      <c r="F25" s="117" t="s">
        <v>2</v>
      </c>
      <c r="G25" s="121" t="s">
        <v>468</v>
      </c>
      <c r="H25" s="144" t="s">
        <v>468</v>
      </c>
      <c r="I25" s="122">
        <v>0</v>
      </c>
      <c r="J25" s="123">
        <v>0</v>
      </c>
      <c r="K25" s="163">
        <v>40497</v>
      </c>
    </row>
    <row r="26" spans="1:11">
      <c r="A26" s="117" t="s">
        <v>841</v>
      </c>
      <c r="B26" s="161" t="s">
        <v>1043</v>
      </c>
      <c r="C26" s="162" t="s">
        <v>617</v>
      </c>
      <c r="D26" s="162"/>
      <c r="E26" s="117" t="s">
        <v>672</v>
      </c>
      <c r="F26" s="117" t="s">
        <v>2</v>
      </c>
      <c r="G26" s="144" t="s">
        <v>468</v>
      </c>
      <c r="H26" s="144" t="s">
        <v>468</v>
      </c>
      <c r="I26" s="122">
        <v>0</v>
      </c>
      <c r="J26" s="123">
        <v>0</v>
      </c>
      <c r="K26" s="163">
        <v>40497</v>
      </c>
    </row>
    <row r="27" spans="1:11">
      <c r="A27" s="117" t="s">
        <v>841</v>
      </c>
      <c r="B27" s="161" t="s">
        <v>1049</v>
      </c>
      <c r="C27" s="162" t="s">
        <v>617</v>
      </c>
      <c r="D27" s="162"/>
      <c r="E27" s="117" t="s">
        <v>672</v>
      </c>
      <c r="F27" s="117" t="s">
        <v>2</v>
      </c>
      <c r="G27" s="144" t="s">
        <v>468</v>
      </c>
      <c r="H27" s="144" t="s">
        <v>468</v>
      </c>
      <c r="I27" s="122">
        <v>0</v>
      </c>
      <c r="J27" s="123">
        <v>0</v>
      </c>
      <c r="K27" s="163">
        <v>40497</v>
      </c>
    </row>
    <row r="28" spans="1:11">
      <c r="A28" s="117" t="s">
        <v>841</v>
      </c>
      <c r="B28" s="161" t="s">
        <v>1046</v>
      </c>
      <c r="C28" s="162" t="s">
        <v>84</v>
      </c>
      <c r="D28" s="162"/>
      <c r="E28" s="117" t="s">
        <v>776</v>
      </c>
      <c r="F28" s="117" t="s">
        <v>2</v>
      </c>
      <c r="G28" s="144" t="s">
        <v>468</v>
      </c>
      <c r="H28" s="144" t="s">
        <v>468</v>
      </c>
      <c r="I28" s="122">
        <v>0</v>
      </c>
      <c r="J28" s="123">
        <v>0</v>
      </c>
      <c r="K28" s="163">
        <v>40497</v>
      </c>
    </row>
    <row r="29" spans="1:11">
      <c r="A29" s="117" t="s">
        <v>841</v>
      </c>
      <c r="B29" s="161" t="s">
        <v>1072</v>
      </c>
      <c r="C29" s="162" t="s">
        <v>617</v>
      </c>
      <c r="D29" s="162"/>
      <c r="E29" s="117" t="s">
        <v>672</v>
      </c>
      <c r="F29" s="117" t="s">
        <v>2</v>
      </c>
      <c r="G29" s="144" t="s">
        <v>468</v>
      </c>
      <c r="H29" s="144" t="s">
        <v>468</v>
      </c>
      <c r="I29" s="122">
        <v>0</v>
      </c>
      <c r="J29" s="123">
        <v>0</v>
      </c>
      <c r="K29" s="163">
        <v>40497</v>
      </c>
    </row>
    <row r="30" spans="1:11">
      <c r="A30" s="117" t="s">
        <v>841</v>
      </c>
      <c r="B30" s="3" t="s">
        <v>29</v>
      </c>
      <c r="C30" s="164" t="s">
        <v>84</v>
      </c>
      <c r="D30" s="119">
        <v>42</v>
      </c>
      <c r="E30" s="117" t="s">
        <v>776</v>
      </c>
      <c r="F30" s="117" t="s">
        <v>2</v>
      </c>
      <c r="G30" s="144" t="s">
        <v>468</v>
      </c>
      <c r="H30" s="144" t="s">
        <v>468</v>
      </c>
      <c r="I30" s="122">
        <v>0</v>
      </c>
      <c r="J30" s="123">
        <v>0</v>
      </c>
      <c r="K30" s="163">
        <v>40497</v>
      </c>
    </row>
    <row r="31" spans="1:11">
      <c r="A31" s="117" t="s">
        <v>841</v>
      </c>
      <c r="B31" s="161" t="s">
        <v>1070</v>
      </c>
      <c r="C31" s="162" t="s">
        <v>84</v>
      </c>
      <c r="D31" s="162"/>
      <c r="E31" s="117" t="s">
        <v>776</v>
      </c>
      <c r="F31" s="117" t="s">
        <v>2</v>
      </c>
      <c r="G31" s="144" t="s">
        <v>468</v>
      </c>
      <c r="H31" s="144" t="s">
        <v>468</v>
      </c>
      <c r="I31" s="122">
        <v>0</v>
      </c>
      <c r="J31" s="123">
        <v>0</v>
      </c>
      <c r="K31" s="163">
        <v>40497</v>
      </c>
    </row>
    <row r="32" spans="1:11" s="160" customFormat="1">
      <c r="A32" s="117" t="s">
        <v>841</v>
      </c>
      <c r="B32" s="161" t="s">
        <v>1075</v>
      </c>
      <c r="C32" s="165" t="s">
        <v>617</v>
      </c>
      <c r="D32" s="162"/>
      <c r="E32" s="166" t="s">
        <v>672</v>
      </c>
      <c r="F32" s="117" t="s">
        <v>2</v>
      </c>
      <c r="G32" s="144" t="s">
        <v>468</v>
      </c>
      <c r="H32" s="144" t="s">
        <v>468</v>
      </c>
      <c r="I32" s="122">
        <v>0</v>
      </c>
      <c r="J32" s="123">
        <v>0</v>
      </c>
      <c r="K32" s="163">
        <v>40497</v>
      </c>
    </row>
    <row r="33" spans="1:11">
      <c r="A33" s="117" t="s">
        <v>841</v>
      </c>
      <c r="B33" s="161" t="s">
        <v>1081</v>
      </c>
      <c r="C33" s="162" t="s">
        <v>617</v>
      </c>
      <c r="D33" s="162"/>
      <c r="E33" s="117" t="s">
        <v>672</v>
      </c>
      <c r="F33" s="117" t="s">
        <v>2</v>
      </c>
      <c r="G33" s="144" t="s">
        <v>468</v>
      </c>
      <c r="H33" s="144" t="s">
        <v>468</v>
      </c>
      <c r="I33" s="122">
        <v>0</v>
      </c>
      <c r="J33" s="123">
        <v>0</v>
      </c>
      <c r="K33" s="163">
        <v>40497</v>
      </c>
    </row>
    <row r="34" spans="1:11">
      <c r="A34" s="117" t="s">
        <v>841</v>
      </c>
      <c r="B34" s="161" t="s">
        <v>1065</v>
      </c>
      <c r="C34" s="162" t="s">
        <v>617</v>
      </c>
      <c r="D34" s="162"/>
      <c r="E34" s="117" t="s">
        <v>672</v>
      </c>
      <c r="F34" s="117" t="s">
        <v>2</v>
      </c>
      <c r="G34" s="144" t="s">
        <v>468</v>
      </c>
      <c r="H34" s="144" t="s">
        <v>468</v>
      </c>
      <c r="I34" s="122">
        <v>0</v>
      </c>
      <c r="J34" s="123">
        <v>0</v>
      </c>
      <c r="K34" s="163">
        <v>40497</v>
      </c>
    </row>
    <row r="35" spans="1:11" s="160" customFormat="1">
      <c r="A35" s="117" t="s">
        <v>841</v>
      </c>
      <c r="B35" s="161" t="s">
        <v>1096</v>
      </c>
      <c r="C35" s="165" t="s">
        <v>617</v>
      </c>
      <c r="D35" s="162"/>
      <c r="E35" s="166" t="s">
        <v>672</v>
      </c>
      <c r="F35" s="117" t="s">
        <v>2</v>
      </c>
      <c r="G35" s="144" t="s">
        <v>468</v>
      </c>
      <c r="H35" s="144" t="s">
        <v>468</v>
      </c>
      <c r="I35" s="122">
        <v>0</v>
      </c>
      <c r="J35" s="123">
        <v>0</v>
      </c>
      <c r="K35" s="163">
        <v>40497</v>
      </c>
    </row>
    <row r="36" spans="1:11" s="160" customFormat="1">
      <c r="A36" s="117" t="s">
        <v>841</v>
      </c>
      <c r="B36" s="161" t="s">
        <v>1053</v>
      </c>
      <c r="C36" s="162" t="s">
        <v>617</v>
      </c>
      <c r="D36" s="162"/>
      <c r="E36" s="166" t="s">
        <v>672</v>
      </c>
      <c r="F36" s="117" t="s">
        <v>2</v>
      </c>
      <c r="G36" s="144" t="s">
        <v>468</v>
      </c>
      <c r="H36" s="144" t="s">
        <v>468</v>
      </c>
      <c r="I36" s="122">
        <v>0</v>
      </c>
      <c r="J36" s="123">
        <v>0</v>
      </c>
      <c r="K36" s="163">
        <v>40497</v>
      </c>
    </row>
    <row r="37" spans="1:11">
      <c r="A37" s="117" t="s">
        <v>841</v>
      </c>
      <c r="B37" s="161" t="s">
        <v>1058</v>
      </c>
      <c r="C37" s="162" t="s">
        <v>617</v>
      </c>
      <c r="D37" s="162"/>
      <c r="E37" s="117" t="s">
        <v>672</v>
      </c>
      <c r="F37" s="117" t="s">
        <v>2</v>
      </c>
      <c r="G37" s="144" t="s">
        <v>468</v>
      </c>
      <c r="H37" s="144" t="s">
        <v>468</v>
      </c>
      <c r="I37" s="122">
        <v>0</v>
      </c>
      <c r="J37" s="123">
        <v>0</v>
      </c>
      <c r="K37" s="163">
        <v>40497</v>
      </c>
    </row>
    <row r="38" spans="1:11">
      <c r="A38" s="117" t="s">
        <v>841</v>
      </c>
      <c r="B38" s="161" t="s">
        <v>1077</v>
      </c>
      <c r="C38" s="162" t="s">
        <v>617</v>
      </c>
      <c r="D38" s="162"/>
      <c r="E38" s="117" t="s">
        <v>672</v>
      </c>
      <c r="F38" s="117" t="s">
        <v>2</v>
      </c>
      <c r="G38" s="144" t="s">
        <v>468</v>
      </c>
      <c r="H38" s="144" t="s">
        <v>468</v>
      </c>
      <c r="I38" s="122">
        <v>0</v>
      </c>
      <c r="J38" s="123">
        <v>0</v>
      </c>
      <c r="K38" s="163">
        <v>40497</v>
      </c>
    </row>
    <row r="39" spans="1:11">
      <c r="A39" s="117" t="s">
        <v>841</v>
      </c>
      <c r="B39" s="3" t="s">
        <v>81</v>
      </c>
      <c r="C39" s="126" t="s">
        <v>84</v>
      </c>
      <c r="D39" s="119">
        <v>42</v>
      </c>
      <c r="E39" s="117" t="s">
        <v>776</v>
      </c>
      <c r="F39" s="117" t="s">
        <v>2</v>
      </c>
      <c r="G39" s="144" t="s">
        <v>468</v>
      </c>
      <c r="H39" s="144" t="s">
        <v>468</v>
      </c>
      <c r="I39" s="122">
        <v>0</v>
      </c>
      <c r="J39" s="123">
        <v>0</v>
      </c>
      <c r="K39" s="163">
        <v>40497</v>
      </c>
    </row>
    <row r="40" spans="1:11">
      <c r="A40" s="117" t="s">
        <v>841</v>
      </c>
      <c r="B40" s="161" t="s">
        <v>1042</v>
      </c>
      <c r="C40" s="162" t="s">
        <v>84</v>
      </c>
      <c r="D40" s="162"/>
      <c r="E40" s="117" t="s">
        <v>776</v>
      </c>
      <c r="F40" s="117" t="s">
        <v>2</v>
      </c>
      <c r="G40" s="144" t="s">
        <v>468</v>
      </c>
      <c r="H40" s="144" t="s">
        <v>468</v>
      </c>
      <c r="I40" s="122">
        <v>0</v>
      </c>
      <c r="J40" s="123">
        <v>0</v>
      </c>
      <c r="K40" s="163">
        <v>40497</v>
      </c>
    </row>
    <row r="41" spans="1:11">
      <c r="A41" s="117" t="s">
        <v>841</v>
      </c>
      <c r="B41" s="3" t="s">
        <v>593</v>
      </c>
      <c r="C41" s="126" t="s">
        <v>108</v>
      </c>
      <c r="D41" s="119">
        <v>42</v>
      </c>
      <c r="E41" s="117" t="s">
        <v>776</v>
      </c>
      <c r="F41" s="117" t="s">
        <v>2</v>
      </c>
      <c r="G41" s="144" t="s">
        <v>468</v>
      </c>
      <c r="H41" s="144" t="s">
        <v>468</v>
      </c>
      <c r="I41" s="122">
        <v>0</v>
      </c>
      <c r="J41" s="123">
        <v>0</v>
      </c>
      <c r="K41" s="163">
        <v>40497</v>
      </c>
    </row>
    <row r="42" spans="1:11">
      <c r="A42" s="117" t="s">
        <v>841</v>
      </c>
      <c r="B42" s="3" t="s">
        <v>693</v>
      </c>
      <c r="C42" s="164" t="s">
        <v>84</v>
      </c>
      <c r="D42" s="119">
        <v>42</v>
      </c>
      <c r="E42" s="117" t="s">
        <v>776</v>
      </c>
      <c r="F42" s="117" t="s">
        <v>2</v>
      </c>
      <c r="G42" s="144" t="s">
        <v>468</v>
      </c>
      <c r="H42" s="144" t="s">
        <v>468</v>
      </c>
      <c r="I42" s="122">
        <v>0</v>
      </c>
      <c r="J42" s="123">
        <v>0</v>
      </c>
      <c r="K42" s="163">
        <v>40497</v>
      </c>
    </row>
    <row r="43" spans="1:11">
      <c r="A43" s="117" t="s">
        <v>841</v>
      </c>
      <c r="B43" s="3" t="s">
        <v>131</v>
      </c>
      <c r="C43" s="126" t="s">
        <v>84</v>
      </c>
      <c r="D43" s="119">
        <v>42</v>
      </c>
      <c r="E43" s="117" t="s">
        <v>777</v>
      </c>
      <c r="F43" s="117" t="s">
        <v>2</v>
      </c>
      <c r="G43" s="144" t="s">
        <v>468</v>
      </c>
      <c r="H43" s="144" t="s">
        <v>468</v>
      </c>
      <c r="I43" s="122">
        <v>0</v>
      </c>
      <c r="J43" s="123">
        <v>0</v>
      </c>
      <c r="K43" s="163">
        <v>40497</v>
      </c>
    </row>
    <row r="44" spans="1:11" s="160" customFormat="1">
      <c r="A44" s="117" t="s">
        <v>841</v>
      </c>
      <c r="B44" s="161" t="s">
        <v>1063</v>
      </c>
      <c r="C44" s="162" t="s">
        <v>617</v>
      </c>
      <c r="D44" s="162"/>
      <c r="E44" s="166" t="s">
        <v>672</v>
      </c>
      <c r="F44" s="117" t="s">
        <v>2</v>
      </c>
      <c r="G44" s="144" t="s">
        <v>468</v>
      </c>
      <c r="H44" s="144" t="s">
        <v>468</v>
      </c>
      <c r="I44" s="122">
        <v>0</v>
      </c>
      <c r="J44" s="123">
        <v>0</v>
      </c>
      <c r="K44" s="163">
        <v>40497</v>
      </c>
    </row>
    <row r="45" spans="1:11">
      <c r="A45" s="117" t="s">
        <v>841</v>
      </c>
      <c r="B45" s="161" t="s">
        <v>1082</v>
      </c>
      <c r="C45" s="162" t="s">
        <v>617</v>
      </c>
      <c r="D45" s="162"/>
      <c r="E45" s="117" t="s">
        <v>672</v>
      </c>
      <c r="F45" s="117" t="s">
        <v>2</v>
      </c>
      <c r="G45" s="144" t="s">
        <v>468</v>
      </c>
      <c r="H45" s="144" t="s">
        <v>468</v>
      </c>
      <c r="I45" s="122">
        <v>0</v>
      </c>
      <c r="J45" s="123">
        <v>0</v>
      </c>
      <c r="K45" s="163">
        <v>40497</v>
      </c>
    </row>
    <row r="46" spans="1:11">
      <c r="A46" s="117" t="s">
        <v>841</v>
      </c>
      <c r="B46" s="161" t="s">
        <v>1064</v>
      </c>
      <c r="C46" s="162" t="s">
        <v>617</v>
      </c>
      <c r="D46" s="162"/>
      <c r="E46" s="117" t="s">
        <v>672</v>
      </c>
      <c r="F46" s="117" t="s">
        <v>2</v>
      </c>
      <c r="G46" s="144" t="s">
        <v>468</v>
      </c>
      <c r="H46" s="144" t="s">
        <v>468</v>
      </c>
      <c r="I46" s="122">
        <v>0</v>
      </c>
      <c r="J46" s="123">
        <v>0</v>
      </c>
      <c r="K46" s="163">
        <v>40497</v>
      </c>
    </row>
    <row r="47" spans="1:11">
      <c r="A47" s="117" t="s">
        <v>841</v>
      </c>
      <c r="B47" s="161" t="s">
        <v>1087</v>
      </c>
      <c r="C47" s="162" t="s">
        <v>617</v>
      </c>
      <c r="D47" s="162"/>
      <c r="E47" s="117" t="s">
        <v>672</v>
      </c>
      <c r="F47" s="117" t="s">
        <v>2</v>
      </c>
      <c r="G47" s="144" t="s">
        <v>468</v>
      </c>
      <c r="H47" s="144" t="s">
        <v>468</v>
      </c>
      <c r="I47" s="122">
        <v>0</v>
      </c>
      <c r="J47" s="123">
        <v>0</v>
      </c>
      <c r="K47" s="163">
        <v>40497</v>
      </c>
    </row>
    <row r="48" spans="1:11">
      <c r="A48" s="117" t="s">
        <v>841</v>
      </c>
      <c r="B48" s="161" t="s">
        <v>1080</v>
      </c>
      <c r="C48" s="162" t="s">
        <v>617</v>
      </c>
      <c r="D48" s="162"/>
      <c r="E48" s="117" t="s">
        <v>672</v>
      </c>
      <c r="F48" s="117" t="s">
        <v>2</v>
      </c>
      <c r="G48" s="144" t="s">
        <v>468</v>
      </c>
      <c r="H48" s="144" t="s">
        <v>468</v>
      </c>
      <c r="I48" s="122">
        <v>0</v>
      </c>
      <c r="J48" s="123">
        <v>0</v>
      </c>
      <c r="K48" s="163">
        <v>40497</v>
      </c>
    </row>
    <row r="49" spans="1:11">
      <c r="A49" s="117" t="s">
        <v>841</v>
      </c>
      <c r="B49" s="161" t="s">
        <v>1092</v>
      </c>
      <c r="C49" s="162" t="s">
        <v>617</v>
      </c>
      <c r="D49" s="162"/>
      <c r="E49" s="117" t="s">
        <v>672</v>
      </c>
      <c r="F49" s="117" t="s">
        <v>2</v>
      </c>
      <c r="G49" s="144" t="s">
        <v>468</v>
      </c>
      <c r="H49" s="144" t="s">
        <v>468</v>
      </c>
      <c r="I49" s="122">
        <v>0</v>
      </c>
      <c r="J49" s="123">
        <v>0</v>
      </c>
      <c r="K49" s="163">
        <v>40497</v>
      </c>
    </row>
    <row r="50" spans="1:11">
      <c r="A50" s="117" t="s">
        <v>841</v>
      </c>
      <c r="B50" s="161" t="s">
        <v>1069</v>
      </c>
      <c r="C50" s="162" t="s">
        <v>617</v>
      </c>
      <c r="D50" s="162"/>
      <c r="E50" s="117" t="s">
        <v>672</v>
      </c>
      <c r="F50" s="117" t="s">
        <v>2</v>
      </c>
      <c r="G50" s="144" t="s">
        <v>468</v>
      </c>
      <c r="H50" s="144" t="s">
        <v>468</v>
      </c>
      <c r="I50" s="122">
        <v>0</v>
      </c>
      <c r="J50" s="123">
        <v>0</v>
      </c>
      <c r="K50" s="163">
        <v>40497</v>
      </c>
    </row>
    <row r="51" spans="1:11">
      <c r="A51" s="117" t="s">
        <v>841</v>
      </c>
      <c r="B51" s="161" t="s">
        <v>1089</v>
      </c>
      <c r="C51" s="162" t="s">
        <v>617</v>
      </c>
      <c r="D51" s="162"/>
      <c r="E51" s="117" t="s">
        <v>672</v>
      </c>
      <c r="F51" s="117" t="s">
        <v>2</v>
      </c>
      <c r="G51" s="144" t="s">
        <v>468</v>
      </c>
      <c r="H51" s="144" t="s">
        <v>468</v>
      </c>
      <c r="I51" s="122">
        <v>0</v>
      </c>
      <c r="J51" s="123">
        <v>0</v>
      </c>
      <c r="K51" s="163">
        <v>40497</v>
      </c>
    </row>
    <row r="52" spans="1:11" s="160" customFormat="1">
      <c r="A52" s="117" t="s">
        <v>841</v>
      </c>
      <c r="B52" s="161" t="s">
        <v>1074</v>
      </c>
      <c r="C52" s="162" t="s">
        <v>617</v>
      </c>
      <c r="D52" s="162"/>
      <c r="E52" s="166" t="s">
        <v>672</v>
      </c>
      <c r="F52" s="117" t="s">
        <v>2</v>
      </c>
      <c r="G52" s="144" t="s">
        <v>468</v>
      </c>
      <c r="H52" s="144" t="s">
        <v>468</v>
      </c>
      <c r="I52" s="122">
        <v>0</v>
      </c>
      <c r="J52" s="123">
        <v>0</v>
      </c>
      <c r="K52" s="163">
        <v>40497</v>
      </c>
    </row>
    <row r="53" spans="1:11" s="160" customFormat="1">
      <c r="A53" s="167" t="s">
        <v>841</v>
      </c>
      <c r="B53" s="168" t="s">
        <v>177</v>
      </c>
      <c r="C53" s="169" t="s">
        <v>84</v>
      </c>
      <c r="D53" s="170">
        <v>42</v>
      </c>
      <c r="E53" s="171" t="s">
        <v>776</v>
      </c>
      <c r="F53" s="171" t="s">
        <v>2</v>
      </c>
      <c r="G53" s="172" t="s">
        <v>468</v>
      </c>
      <c r="H53" s="172" t="s">
        <v>468</v>
      </c>
      <c r="I53" s="173">
        <v>0</v>
      </c>
      <c r="J53" s="174">
        <v>0</v>
      </c>
      <c r="K53" s="175">
        <v>40497</v>
      </c>
    </row>
    <row r="54" spans="1:11" s="160" customFormat="1">
      <c r="A54" s="117" t="s">
        <v>841</v>
      </c>
      <c r="B54" s="3" t="s">
        <v>186</v>
      </c>
      <c r="C54" s="164" t="s">
        <v>84</v>
      </c>
      <c r="D54" s="119">
        <v>42</v>
      </c>
      <c r="E54" s="117" t="s">
        <v>777</v>
      </c>
      <c r="F54" s="117" t="s">
        <v>2</v>
      </c>
      <c r="G54" s="144" t="s">
        <v>468</v>
      </c>
      <c r="H54" s="144" t="s">
        <v>468</v>
      </c>
      <c r="I54" s="122">
        <v>0</v>
      </c>
      <c r="J54" s="123">
        <v>0</v>
      </c>
      <c r="K54" s="163">
        <v>40497</v>
      </c>
    </row>
    <row r="55" spans="1:11" s="160" customFormat="1">
      <c r="A55" s="117" t="s">
        <v>841</v>
      </c>
      <c r="B55" s="3" t="s">
        <v>696</v>
      </c>
      <c r="C55" s="176" t="s">
        <v>617</v>
      </c>
      <c r="D55" s="119">
        <v>42</v>
      </c>
      <c r="E55" s="133" t="s">
        <v>672</v>
      </c>
      <c r="F55" s="132" t="s">
        <v>2</v>
      </c>
      <c r="G55" s="144" t="s">
        <v>468</v>
      </c>
      <c r="H55" s="144" t="s">
        <v>468</v>
      </c>
      <c r="I55" s="122">
        <v>0</v>
      </c>
      <c r="J55" s="123">
        <v>0</v>
      </c>
      <c r="K55" s="163">
        <v>40497</v>
      </c>
    </row>
    <row r="56" spans="1:11" s="160" customFormat="1">
      <c r="A56" s="117" t="s">
        <v>841</v>
      </c>
      <c r="B56" s="161" t="s">
        <v>1084</v>
      </c>
      <c r="C56" s="162" t="s">
        <v>617</v>
      </c>
      <c r="D56" s="162"/>
      <c r="E56" s="117" t="s">
        <v>672</v>
      </c>
      <c r="F56" s="117" t="s">
        <v>2</v>
      </c>
      <c r="G56" s="144" t="s">
        <v>468</v>
      </c>
      <c r="H56" s="144" t="s">
        <v>468</v>
      </c>
      <c r="I56" s="122">
        <v>0</v>
      </c>
      <c r="J56" s="123">
        <v>0</v>
      </c>
      <c r="K56" s="163">
        <v>40497</v>
      </c>
    </row>
    <row r="57" spans="1:11" s="160" customFormat="1">
      <c r="A57" s="117" t="s">
        <v>841</v>
      </c>
      <c r="B57" s="3" t="s">
        <v>201</v>
      </c>
      <c r="C57" s="164" t="s">
        <v>84</v>
      </c>
      <c r="D57" s="119">
        <v>42</v>
      </c>
      <c r="E57" s="117" t="s">
        <v>776</v>
      </c>
      <c r="F57" s="117" t="s">
        <v>2</v>
      </c>
      <c r="G57" s="144" t="s">
        <v>468</v>
      </c>
      <c r="H57" s="144" t="s">
        <v>468</v>
      </c>
      <c r="I57" s="122">
        <v>0</v>
      </c>
      <c r="J57" s="123">
        <v>0</v>
      </c>
      <c r="K57" s="163">
        <v>40497</v>
      </c>
    </row>
    <row r="58" spans="1:11" s="160" customFormat="1">
      <c r="A58" s="117" t="s">
        <v>841</v>
      </c>
      <c r="B58" s="3" t="s">
        <v>620</v>
      </c>
      <c r="C58" s="118" t="s">
        <v>84</v>
      </c>
      <c r="D58" s="119">
        <v>42</v>
      </c>
      <c r="E58" s="117" t="s">
        <v>776</v>
      </c>
      <c r="F58" s="117" t="s">
        <v>2</v>
      </c>
      <c r="G58" s="144" t="s">
        <v>468</v>
      </c>
      <c r="H58" s="144" t="s">
        <v>468</v>
      </c>
      <c r="I58" s="122">
        <v>0</v>
      </c>
      <c r="J58" s="123">
        <v>0</v>
      </c>
      <c r="K58" s="163">
        <v>40497</v>
      </c>
    </row>
    <row r="59" spans="1:11" s="160" customFormat="1">
      <c r="A59" s="117" t="s">
        <v>841</v>
      </c>
      <c r="B59" s="161" t="s">
        <v>1091</v>
      </c>
      <c r="C59" s="162" t="s">
        <v>617</v>
      </c>
      <c r="D59" s="162"/>
      <c r="E59" s="117" t="s">
        <v>672</v>
      </c>
      <c r="F59" s="117" t="s">
        <v>2</v>
      </c>
      <c r="G59" s="144" t="s">
        <v>468</v>
      </c>
      <c r="H59" s="144" t="s">
        <v>468</v>
      </c>
      <c r="I59" s="122">
        <v>0</v>
      </c>
      <c r="J59" s="123">
        <v>0</v>
      </c>
      <c r="K59" s="163">
        <v>40497</v>
      </c>
    </row>
    <row r="60" spans="1:11" s="160" customFormat="1">
      <c r="A60" s="117" t="s">
        <v>841</v>
      </c>
      <c r="B60" s="161" t="s">
        <v>1051</v>
      </c>
      <c r="C60" s="162" t="s">
        <v>617</v>
      </c>
      <c r="D60" s="162"/>
      <c r="E60" s="117" t="s">
        <v>672</v>
      </c>
      <c r="F60" s="117" t="s">
        <v>2</v>
      </c>
      <c r="G60" s="144" t="s">
        <v>468</v>
      </c>
      <c r="H60" s="144" t="s">
        <v>468</v>
      </c>
      <c r="I60" s="122">
        <v>0</v>
      </c>
      <c r="J60" s="123">
        <v>0</v>
      </c>
      <c r="K60" s="163">
        <v>40497</v>
      </c>
    </row>
    <row r="61" spans="1:11" s="160" customFormat="1">
      <c r="A61" s="117" t="s">
        <v>841</v>
      </c>
      <c r="B61" s="161" t="s">
        <v>1045</v>
      </c>
      <c r="C61" s="162" t="s">
        <v>617</v>
      </c>
      <c r="D61" s="162"/>
      <c r="E61" s="117" t="s">
        <v>672</v>
      </c>
      <c r="F61" s="117" t="s">
        <v>2</v>
      </c>
      <c r="G61" s="144" t="s">
        <v>468</v>
      </c>
      <c r="H61" s="144" t="s">
        <v>468</v>
      </c>
      <c r="I61" s="122">
        <v>0</v>
      </c>
      <c r="J61" s="123">
        <v>0</v>
      </c>
      <c r="K61" s="163">
        <v>40497</v>
      </c>
    </row>
    <row r="62" spans="1:11" s="160" customFormat="1">
      <c r="A62" s="117" t="s">
        <v>841</v>
      </c>
      <c r="B62" s="161" t="s">
        <v>1088</v>
      </c>
      <c r="C62" s="162" t="s">
        <v>617</v>
      </c>
      <c r="D62" s="162"/>
      <c r="E62" s="117" t="s">
        <v>672</v>
      </c>
      <c r="F62" s="117" t="s">
        <v>2</v>
      </c>
      <c r="G62" s="144" t="s">
        <v>468</v>
      </c>
      <c r="H62" s="144" t="s">
        <v>468</v>
      </c>
      <c r="I62" s="122">
        <v>0</v>
      </c>
      <c r="J62" s="123">
        <v>0</v>
      </c>
      <c r="K62" s="163">
        <v>40497</v>
      </c>
    </row>
    <row r="63" spans="1:11" s="160" customFormat="1">
      <c r="A63" s="117" t="s">
        <v>841</v>
      </c>
      <c r="B63" s="3" t="s">
        <v>701</v>
      </c>
      <c r="C63" s="176" t="s">
        <v>617</v>
      </c>
      <c r="D63" s="119">
        <v>42</v>
      </c>
      <c r="E63" s="133" t="s">
        <v>672</v>
      </c>
      <c r="F63" s="117" t="s">
        <v>2</v>
      </c>
      <c r="G63" s="144" t="s">
        <v>468</v>
      </c>
      <c r="H63" s="144" t="s">
        <v>468</v>
      </c>
      <c r="I63" s="122">
        <v>0</v>
      </c>
      <c r="J63" s="123">
        <v>0</v>
      </c>
      <c r="K63" s="163">
        <v>40497</v>
      </c>
    </row>
    <row r="64" spans="1:11" s="160" customFormat="1">
      <c r="A64" s="117" t="s">
        <v>841</v>
      </c>
      <c r="B64" s="161" t="s">
        <v>1090</v>
      </c>
      <c r="C64" s="162" t="s">
        <v>617</v>
      </c>
      <c r="D64" s="162"/>
      <c r="E64" s="117" t="s">
        <v>672</v>
      </c>
      <c r="F64" s="117" t="s">
        <v>2</v>
      </c>
      <c r="G64" s="144" t="s">
        <v>468</v>
      </c>
      <c r="H64" s="144" t="s">
        <v>468</v>
      </c>
      <c r="I64" s="122">
        <v>0</v>
      </c>
      <c r="J64" s="123">
        <v>0</v>
      </c>
      <c r="K64" s="163">
        <v>40497</v>
      </c>
    </row>
    <row r="65" spans="1:11" s="160" customFormat="1">
      <c r="A65" s="117" t="s">
        <v>841</v>
      </c>
      <c r="B65" s="161" t="s">
        <v>1044</v>
      </c>
      <c r="C65" s="162" t="s">
        <v>617</v>
      </c>
      <c r="D65" s="162"/>
      <c r="E65" s="117" t="s">
        <v>672</v>
      </c>
      <c r="F65" s="117" t="s">
        <v>2</v>
      </c>
      <c r="G65" s="144" t="s">
        <v>468</v>
      </c>
      <c r="H65" s="144" t="s">
        <v>468</v>
      </c>
      <c r="I65" s="122">
        <v>0</v>
      </c>
      <c r="J65" s="123">
        <v>0</v>
      </c>
      <c r="K65" s="163">
        <v>40497</v>
      </c>
    </row>
    <row r="66" spans="1:11" s="160" customFormat="1">
      <c r="A66" s="127" t="s">
        <v>841</v>
      </c>
      <c r="B66" s="128" t="s">
        <v>606</v>
      </c>
      <c r="C66" s="177" t="s">
        <v>616</v>
      </c>
      <c r="D66" s="135">
        <v>42</v>
      </c>
      <c r="E66" s="133" t="s">
        <v>672</v>
      </c>
      <c r="F66" s="132" t="s">
        <v>2</v>
      </c>
      <c r="G66" s="144" t="s">
        <v>468</v>
      </c>
      <c r="H66" s="144" t="s">
        <v>468</v>
      </c>
      <c r="I66" s="122">
        <v>0</v>
      </c>
      <c r="J66" s="123">
        <v>0</v>
      </c>
      <c r="K66" s="163">
        <v>40497</v>
      </c>
    </row>
    <row r="67" spans="1:11" s="160" customFormat="1">
      <c r="A67" s="117" t="s">
        <v>841</v>
      </c>
      <c r="B67" s="3" t="s">
        <v>270</v>
      </c>
      <c r="C67" s="126" t="s">
        <v>84</v>
      </c>
      <c r="D67" s="119">
        <v>42</v>
      </c>
      <c r="E67" s="117" t="s">
        <v>776</v>
      </c>
      <c r="F67" s="117" t="s">
        <v>2</v>
      </c>
      <c r="G67" s="144" t="s">
        <v>468</v>
      </c>
      <c r="H67" s="144" t="s">
        <v>468</v>
      </c>
      <c r="I67" s="122">
        <v>0</v>
      </c>
      <c r="J67" s="123">
        <v>0</v>
      </c>
      <c r="K67" s="163">
        <v>40497</v>
      </c>
    </row>
    <row r="68" spans="1:11" s="160" customFormat="1">
      <c r="A68" s="117" t="s">
        <v>841</v>
      </c>
      <c r="B68" s="161" t="s">
        <v>1095</v>
      </c>
      <c r="C68" s="162" t="s">
        <v>617</v>
      </c>
      <c r="D68" s="162"/>
      <c r="E68" s="117" t="s">
        <v>672</v>
      </c>
      <c r="F68" s="117" t="s">
        <v>2</v>
      </c>
      <c r="G68" s="144" t="s">
        <v>468</v>
      </c>
      <c r="H68" s="144" t="s">
        <v>468</v>
      </c>
      <c r="I68" s="122">
        <v>0</v>
      </c>
      <c r="J68" s="123">
        <v>0</v>
      </c>
      <c r="K68" s="163">
        <v>40497</v>
      </c>
    </row>
    <row r="69" spans="1:11" s="160" customFormat="1">
      <c r="A69" s="117" t="s">
        <v>841</v>
      </c>
      <c r="B69" s="178" t="s">
        <v>1041</v>
      </c>
      <c r="C69" s="126" t="s">
        <v>84</v>
      </c>
      <c r="D69" s="162"/>
      <c r="E69" s="117" t="s">
        <v>776</v>
      </c>
      <c r="F69" s="117" t="s">
        <v>2</v>
      </c>
      <c r="G69" s="144" t="s">
        <v>468</v>
      </c>
      <c r="H69" s="144" t="s">
        <v>468</v>
      </c>
      <c r="I69" s="122">
        <v>0</v>
      </c>
      <c r="J69" s="123">
        <v>0</v>
      </c>
      <c r="K69" s="163">
        <v>40497</v>
      </c>
    </row>
    <row r="70" spans="1:11" s="160" customFormat="1">
      <c r="A70" s="117" t="s">
        <v>841</v>
      </c>
      <c r="B70" s="3" t="s">
        <v>285</v>
      </c>
      <c r="C70" s="164" t="s">
        <v>84</v>
      </c>
      <c r="D70" s="119">
        <v>42</v>
      </c>
      <c r="E70" s="117" t="s">
        <v>776</v>
      </c>
      <c r="F70" s="117" t="s">
        <v>2</v>
      </c>
      <c r="G70" s="144" t="s">
        <v>468</v>
      </c>
      <c r="H70" s="144" t="s">
        <v>468</v>
      </c>
      <c r="I70" s="122">
        <v>0</v>
      </c>
      <c r="J70" s="123">
        <v>0</v>
      </c>
      <c r="K70" s="163">
        <v>40497</v>
      </c>
    </row>
    <row r="71" spans="1:11" s="160" customFormat="1">
      <c r="A71" s="117" t="s">
        <v>841</v>
      </c>
      <c r="B71" s="161" t="s">
        <v>1057</v>
      </c>
      <c r="C71" s="162" t="s">
        <v>617</v>
      </c>
      <c r="D71" s="162"/>
      <c r="E71" s="117" t="s">
        <v>672</v>
      </c>
      <c r="F71" s="117" t="s">
        <v>2</v>
      </c>
      <c r="G71" s="144" t="s">
        <v>468</v>
      </c>
      <c r="H71" s="144" t="s">
        <v>468</v>
      </c>
      <c r="I71" s="122">
        <v>0</v>
      </c>
      <c r="J71" s="123">
        <v>0</v>
      </c>
      <c r="K71" s="163">
        <v>40497</v>
      </c>
    </row>
    <row r="72" spans="1:11" s="160" customFormat="1">
      <c r="A72" s="117" t="s">
        <v>841</v>
      </c>
      <c r="B72" s="3" t="s">
        <v>291</v>
      </c>
      <c r="C72" s="126" t="s">
        <v>108</v>
      </c>
      <c r="D72" s="119">
        <v>42</v>
      </c>
      <c r="E72" s="117" t="s">
        <v>776</v>
      </c>
      <c r="F72" s="117" t="s">
        <v>2</v>
      </c>
      <c r="G72" s="144" t="s">
        <v>468</v>
      </c>
      <c r="H72" s="144" t="s">
        <v>468</v>
      </c>
      <c r="I72" s="122">
        <v>0</v>
      </c>
      <c r="J72" s="123">
        <v>0</v>
      </c>
      <c r="K72" s="163">
        <v>40497</v>
      </c>
    </row>
    <row r="73" spans="1:11" s="160" customFormat="1">
      <c r="A73" s="117" t="s">
        <v>841</v>
      </c>
      <c r="B73" s="161" t="s">
        <v>1048</v>
      </c>
      <c r="C73" s="162" t="s">
        <v>617</v>
      </c>
      <c r="D73" s="162"/>
      <c r="E73" s="117" t="s">
        <v>672</v>
      </c>
      <c r="F73" s="117" t="s">
        <v>2</v>
      </c>
      <c r="G73" s="144" t="s">
        <v>468</v>
      </c>
      <c r="H73" s="144" t="s">
        <v>468</v>
      </c>
      <c r="I73" s="122">
        <v>0</v>
      </c>
      <c r="J73" s="123">
        <v>0</v>
      </c>
      <c r="K73" s="163">
        <v>40497</v>
      </c>
    </row>
    <row r="74" spans="1:11" s="160" customFormat="1">
      <c r="A74" s="117" t="s">
        <v>841</v>
      </c>
      <c r="B74" s="3" t="s">
        <v>633</v>
      </c>
      <c r="C74" s="179" t="s">
        <v>108</v>
      </c>
      <c r="D74" s="119">
        <v>42</v>
      </c>
      <c r="E74" s="117" t="s">
        <v>776</v>
      </c>
      <c r="F74" s="117" t="s">
        <v>2</v>
      </c>
      <c r="G74" s="144" t="s">
        <v>468</v>
      </c>
      <c r="H74" s="144" t="s">
        <v>468</v>
      </c>
      <c r="I74" s="122">
        <v>0</v>
      </c>
      <c r="J74" s="123">
        <v>0</v>
      </c>
      <c r="K74" s="163">
        <v>40497</v>
      </c>
    </row>
    <row r="75" spans="1:11" s="160" customFormat="1">
      <c r="A75" s="117" t="s">
        <v>841</v>
      </c>
      <c r="B75" s="3" t="s">
        <v>326</v>
      </c>
      <c r="C75" s="126" t="s">
        <v>108</v>
      </c>
      <c r="D75" s="119">
        <v>42</v>
      </c>
      <c r="E75" s="117" t="s">
        <v>776</v>
      </c>
      <c r="F75" s="117" t="s">
        <v>2</v>
      </c>
      <c r="G75" s="144" t="s">
        <v>468</v>
      </c>
      <c r="H75" s="144" t="s">
        <v>468</v>
      </c>
      <c r="I75" s="122">
        <v>0</v>
      </c>
      <c r="J75" s="123">
        <v>0</v>
      </c>
      <c r="K75" s="163">
        <v>40497</v>
      </c>
    </row>
    <row r="76" spans="1:11" s="160" customFormat="1">
      <c r="A76" s="117" t="s">
        <v>841</v>
      </c>
      <c r="B76" s="161" t="s">
        <v>1050</v>
      </c>
      <c r="C76" s="162" t="s">
        <v>617</v>
      </c>
      <c r="D76" s="162"/>
      <c r="E76" s="117" t="s">
        <v>672</v>
      </c>
      <c r="F76" s="117" t="s">
        <v>2</v>
      </c>
      <c r="G76" s="144" t="s">
        <v>468</v>
      </c>
      <c r="H76" s="144" t="s">
        <v>468</v>
      </c>
      <c r="I76" s="122">
        <v>0</v>
      </c>
      <c r="J76" s="123">
        <v>0</v>
      </c>
      <c r="K76" s="163">
        <v>40497</v>
      </c>
    </row>
    <row r="77" spans="1:11" s="160" customFormat="1">
      <c r="A77" s="117" t="s">
        <v>841</v>
      </c>
      <c r="B77" s="161" t="s">
        <v>1079</v>
      </c>
      <c r="C77" s="162" t="s">
        <v>617</v>
      </c>
      <c r="D77" s="162"/>
      <c r="E77" s="117" t="s">
        <v>672</v>
      </c>
      <c r="F77" s="117" t="s">
        <v>2</v>
      </c>
      <c r="G77" s="144" t="s">
        <v>468</v>
      </c>
      <c r="H77" s="144" t="s">
        <v>468</v>
      </c>
      <c r="I77" s="122">
        <v>0</v>
      </c>
      <c r="J77" s="123">
        <v>0</v>
      </c>
      <c r="K77" s="163">
        <v>40497</v>
      </c>
    </row>
    <row r="78" spans="1:11" s="160" customFormat="1">
      <c r="A78" s="117" t="s">
        <v>841</v>
      </c>
      <c r="B78" s="161" t="s">
        <v>1068</v>
      </c>
      <c r="C78" s="162" t="s">
        <v>617</v>
      </c>
      <c r="D78" s="162"/>
      <c r="E78" s="117" t="s">
        <v>672</v>
      </c>
      <c r="F78" s="117" t="s">
        <v>2</v>
      </c>
      <c r="G78" s="144" t="s">
        <v>468</v>
      </c>
      <c r="H78" s="144" t="s">
        <v>468</v>
      </c>
      <c r="I78" s="122">
        <v>0</v>
      </c>
      <c r="J78" s="123">
        <v>0</v>
      </c>
      <c r="K78" s="163">
        <v>40497</v>
      </c>
    </row>
    <row r="79" spans="1:11" s="160" customFormat="1">
      <c r="A79" s="117" t="s">
        <v>841</v>
      </c>
      <c r="B79" s="161" t="s">
        <v>1083</v>
      </c>
      <c r="C79" s="162" t="s">
        <v>617</v>
      </c>
      <c r="D79" s="162"/>
      <c r="E79" s="117" t="s">
        <v>672</v>
      </c>
      <c r="F79" s="117" t="s">
        <v>2</v>
      </c>
      <c r="G79" s="144" t="s">
        <v>468</v>
      </c>
      <c r="H79" s="144" t="s">
        <v>468</v>
      </c>
      <c r="I79" s="122">
        <v>0</v>
      </c>
      <c r="J79" s="123">
        <v>0</v>
      </c>
      <c r="K79" s="163">
        <v>40497</v>
      </c>
    </row>
    <row r="80" spans="1:11" s="160" customFormat="1">
      <c r="A80" s="117" t="s">
        <v>841</v>
      </c>
      <c r="B80" s="3" t="s">
        <v>383</v>
      </c>
      <c r="C80" s="126" t="s">
        <v>108</v>
      </c>
      <c r="D80" s="119">
        <v>42</v>
      </c>
      <c r="E80" s="117" t="s">
        <v>776</v>
      </c>
      <c r="F80" s="117" t="s">
        <v>2</v>
      </c>
      <c r="G80" s="144" t="s">
        <v>468</v>
      </c>
      <c r="H80" s="144" t="s">
        <v>468</v>
      </c>
      <c r="I80" s="122">
        <v>0</v>
      </c>
      <c r="J80" s="123">
        <v>0</v>
      </c>
      <c r="K80" s="163">
        <v>40497</v>
      </c>
    </row>
    <row r="81" spans="1:11" s="160" customFormat="1">
      <c r="A81" s="117" t="s">
        <v>841</v>
      </c>
      <c r="B81" s="161" t="s">
        <v>1060</v>
      </c>
      <c r="C81" s="162" t="s">
        <v>617</v>
      </c>
      <c r="D81" s="162"/>
      <c r="E81" s="117" t="s">
        <v>672</v>
      </c>
      <c r="F81" s="117" t="s">
        <v>2</v>
      </c>
      <c r="G81" s="144" t="s">
        <v>468</v>
      </c>
      <c r="H81" s="144" t="s">
        <v>468</v>
      </c>
      <c r="I81" s="122">
        <v>0</v>
      </c>
      <c r="J81" s="123">
        <v>0</v>
      </c>
      <c r="K81" s="163">
        <v>40497</v>
      </c>
    </row>
    <row r="82" spans="1:11" s="160" customFormat="1">
      <c r="A82" s="127" t="s">
        <v>841</v>
      </c>
      <c r="B82" s="128" t="s">
        <v>610</v>
      </c>
      <c r="C82" s="177" t="s">
        <v>617</v>
      </c>
      <c r="D82" s="135">
        <v>42</v>
      </c>
      <c r="E82" s="133" t="s">
        <v>672</v>
      </c>
      <c r="F82" s="117" t="s">
        <v>2</v>
      </c>
      <c r="G82" s="144" t="s">
        <v>468</v>
      </c>
      <c r="H82" s="144" t="s">
        <v>468</v>
      </c>
      <c r="I82" s="122">
        <v>0</v>
      </c>
      <c r="J82" s="123">
        <v>0</v>
      </c>
      <c r="K82" s="163">
        <v>40497</v>
      </c>
    </row>
    <row r="83" spans="1:11" s="160" customFormat="1">
      <c r="A83" s="117" t="s">
        <v>841</v>
      </c>
      <c r="B83" s="161" t="s">
        <v>1062</v>
      </c>
      <c r="C83" s="162" t="s">
        <v>617</v>
      </c>
      <c r="D83" s="162"/>
      <c r="E83" s="117" t="s">
        <v>672</v>
      </c>
      <c r="F83" s="117" t="s">
        <v>2</v>
      </c>
      <c r="G83" s="144" t="s">
        <v>468</v>
      </c>
      <c r="H83" s="144" t="s">
        <v>468</v>
      </c>
      <c r="I83" s="122">
        <v>0</v>
      </c>
      <c r="J83" s="123">
        <v>0</v>
      </c>
      <c r="K83" s="163">
        <v>40497</v>
      </c>
    </row>
    <row r="84" spans="1:11" s="160" customFormat="1">
      <c r="A84" s="117" t="s">
        <v>841</v>
      </c>
      <c r="B84" s="3" t="s">
        <v>399</v>
      </c>
      <c r="C84" s="164" t="s">
        <v>84</v>
      </c>
      <c r="D84" s="119">
        <v>42</v>
      </c>
      <c r="E84" s="117" t="s">
        <v>776</v>
      </c>
      <c r="F84" s="117" t="s">
        <v>2</v>
      </c>
      <c r="G84" s="144" t="s">
        <v>468</v>
      </c>
      <c r="H84" s="144" t="s">
        <v>468</v>
      </c>
      <c r="I84" s="122">
        <v>0</v>
      </c>
      <c r="J84" s="123">
        <v>0</v>
      </c>
      <c r="K84" s="163">
        <v>40497</v>
      </c>
    </row>
    <row r="85" spans="1:11" s="160" customFormat="1">
      <c r="A85" s="117" t="s">
        <v>841</v>
      </c>
      <c r="B85" s="161" t="s">
        <v>1061</v>
      </c>
      <c r="C85" s="162" t="s">
        <v>617</v>
      </c>
      <c r="D85" s="162"/>
      <c r="E85" s="117" t="s">
        <v>672</v>
      </c>
      <c r="F85" s="117" t="s">
        <v>2</v>
      </c>
      <c r="G85" s="144" t="s">
        <v>468</v>
      </c>
      <c r="H85" s="144" t="s">
        <v>468</v>
      </c>
      <c r="I85" s="122">
        <v>0</v>
      </c>
      <c r="J85" s="123">
        <v>0</v>
      </c>
      <c r="K85" s="163">
        <v>40497</v>
      </c>
    </row>
    <row r="86" spans="1:11" s="160" customFormat="1">
      <c r="A86" s="117" t="s">
        <v>841</v>
      </c>
      <c r="B86" s="161" t="s">
        <v>1094</v>
      </c>
      <c r="C86" s="162" t="s">
        <v>617</v>
      </c>
      <c r="D86" s="162"/>
      <c r="E86" s="117" t="s">
        <v>672</v>
      </c>
      <c r="F86" s="117" t="s">
        <v>2</v>
      </c>
      <c r="G86" s="144" t="s">
        <v>468</v>
      </c>
      <c r="H86" s="144" t="s">
        <v>468</v>
      </c>
      <c r="I86" s="122">
        <v>0</v>
      </c>
      <c r="J86" s="123">
        <v>0</v>
      </c>
      <c r="K86" s="163">
        <v>40497</v>
      </c>
    </row>
    <row r="87" spans="1:11" s="160" customFormat="1">
      <c r="A87" s="117" t="s">
        <v>841</v>
      </c>
      <c r="B87" s="161" t="s">
        <v>1067</v>
      </c>
      <c r="C87" s="162" t="s">
        <v>617</v>
      </c>
      <c r="D87" s="162"/>
      <c r="E87" s="117" t="s">
        <v>672</v>
      </c>
      <c r="F87" s="117" t="s">
        <v>2</v>
      </c>
      <c r="G87" s="144" t="s">
        <v>468</v>
      </c>
      <c r="H87" s="144" t="s">
        <v>468</v>
      </c>
      <c r="I87" s="122">
        <v>0</v>
      </c>
      <c r="J87" s="123">
        <v>0</v>
      </c>
      <c r="K87" s="163">
        <v>40497</v>
      </c>
    </row>
    <row r="88" spans="1:11" s="160" customFormat="1">
      <c r="A88" s="117" t="s">
        <v>841</v>
      </c>
      <c r="B88" s="3" t="s">
        <v>629</v>
      </c>
      <c r="C88" s="118" t="s">
        <v>84</v>
      </c>
      <c r="D88" s="119">
        <v>42</v>
      </c>
      <c r="E88" s="117" t="s">
        <v>776</v>
      </c>
      <c r="F88" s="117" t="s">
        <v>2</v>
      </c>
      <c r="G88" s="144" t="s">
        <v>468</v>
      </c>
      <c r="H88" s="144" t="s">
        <v>468</v>
      </c>
      <c r="I88" s="122">
        <v>0</v>
      </c>
      <c r="J88" s="123">
        <v>0</v>
      </c>
      <c r="K88" s="163">
        <v>40497</v>
      </c>
    </row>
    <row r="89" spans="1:11" s="160" customFormat="1">
      <c r="A89" s="117" t="s">
        <v>841</v>
      </c>
      <c r="B89" s="3" t="s">
        <v>837</v>
      </c>
      <c r="C89" s="126" t="s">
        <v>4</v>
      </c>
      <c r="D89" s="119">
        <v>42</v>
      </c>
      <c r="E89" s="117" t="s">
        <v>776</v>
      </c>
      <c r="F89" s="117" t="s">
        <v>2</v>
      </c>
      <c r="G89" s="144" t="s">
        <v>468</v>
      </c>
      <c r="H89" s="144" t="s">
        <v>468</v>
      </c>
      <c r="I89" s="122">
        <v>0</v>
      </c>
      <c r="J89" s="123">
        <v>0</v>
      </c>
      <c r="K89" s="163">
        <v>40497</v>
      </c>
    </row>
    <row r="90" spans="1:11" s="160" customFormat="1">
      <c r="A90" s="117" t="s">
        <v>841</v>
      </c>
      <c r="B90" s="161" t="s">
        <v>1076</v>
      </c>
      <c r="C90" s="162" t="s">
        <v>617</v>
      </c>
      <c r="D90" s="162"/>
      <c r="E90" s="117" t="s">
        <v>672</v>
      </c>
      <c r="F90" s="117" t="s">
        <v>2</v>
      </c>
      <c r="G90" s="144" t="s">
        <v>468</v>
      </c>
      <c r="H90" s="144" t="s">
        <v>468</v>
      </c>
      <c r="I90" s="122">
        <v>0</v>
      </c>
      <c r="J90" s="123">
        <v>0</v>
      </c>
      <c r="K90" s="163">
        <v>40497</v>
      </c>
    </row>
    <row r="91" spans="1:11" s="160" customFormat="1">
      <c r="A91" s="117" t="s">
        <v>841</v>
      </c>
      <c r="B91" s="3" t="s">
        <v>433</v>
      </c>
      <c r="C91" s="126" t="s">
        <v>84</v>
      </c>
      <c r="D91" s="119">
        <v>42</v>
      </c>
      <c r="E91" s="117" t="s">
        <v>777</v>
      </c>
      <c r="F91" s="117" t="s">
        <v>2</v>
      </c>
      <c r="G91" s="144" t="s">
        <v>468</v>
      </c>
      <c r="H91" s="144" t="s">
        <v>468</v>
      </c>
      <c r="I91" s="122">
        <v>0</v>
      </c>
      <c r="J91" s="123">
        <v>0</v>
      </c>
      <c r="K91" s="163">
        <v>40497</v>
      </c>
    </row>
    <row r="92" spans="1:11" s="160" customFormat="1">
      <c r="A92" s="117" t="s">
        <v>841</v>
      </c>
      <c r="B92" s="161" t="s">
        <v>1073</v>
      </c>
      <c r="C92" s="162" t="s">
        <v>617</v>
      </c>
      <c r="D92" s="162"/>
      <c r="E92" s="117" t="s">
        <v>672</v>
      </c>
      <c r="F92" s="117" t="s">
        <v>2</v>
      </c>
      <c r="G92" s="144" t="s">
        <v>468</v>
      </c>
      <c r="H92" s="144" t="s">
        <v>468</v>
      </c>
      <c r="I92" s="122">
        <v>0</v>
      </c>
      <c r="J92" s="123">
        <v>0</v>
      </c>
      <c r="K92" s="163">
        <v>40497</v>
      </c>
    </row>
    <row r="93" spans="1:11" s="160" customFormat="1">
      <c r="A93" s="117" t="s">
        <v>841</v>
      </c>
      <c r="B93" s="161" t="s">
        <v>1086</v>
      </c>
      <c r="C93" s="162" t="s">
        <v>617</v>
      </c>
      <c r="D93" s="162"/>
      <c r="E93" s="117" t="s">
        <v>672</v>
      </c>
      <c r="F93" s="117" t="s">
        <v>2</v>
      </c>
      <c r="G93" s="144" t="s">
        <v>468</v>
      </c>
      <c r="H93" s="144" t="s">
        <v>468</v>
      </c>
      <c r="I93" s="122">
        <v>0</v>
      </c>
      <c r="J93" s="123">
        <v>0</v>
      </c>
      <c r="K93" s="163">
        <v>40497</v>
      </c>
    </row>
    <row r="94" spans="1:11" s="160" customFormat="1">
      <c r="A94" s="117" t="s">
        <v>841</v>
      </c>
      <c r="B94" s="3" t="s">
        <v>445</v>
      </c>
      <c r="C94" s="164" t="s">
        <v>84</v>
      </c>
      <c r="D94" s="119">
        <v>42</v>
      </c>
      <c r="E94" s="117" t="s">
        <v>776</v>
      </c>
      <c r="F94" s="117" t="s">
        <v>2</v>
      </c>
      <c r="G94" s="144" t="s">
        <v>468</v>
      </c>
      <c r="H94" s="144" t="s">
        <v>468</v>
      </c>
      <c r="I94" s="122">
        <v>0</v>
      </c>
      <c r="J94" s="123">
        <v>0</v>
      </c>
      <c r="K94" s="163">
        <v>40497</v>
      </c>
    </row>
    <row r="95" spans="1:11" s="160" customFormat="1">
      <c r="A95" s="117" t="s">
        <v>841</v>
      </c>
      <c r="B95" s="3" t="s">
        <v>478</v>
      </c>
      <c r="C95" s="164" t="s">
        <v>84</v>
      </c>
      <c r="D95" s="119">
        <v>42</v>
      </c>
      <c r="E95" s="117" t="s">
        <v>776</v>
      </c>
      <c r="F95" s="117" t="s">
        <v>2</v>
      </c>
      <c r="G95" s="144" t="s">
        <v>468</v>
      </c>
      <c r="H95" s="144" t="s">
        <v>468</v>
      </c>
      <c r="I95" s="122">
        <v>0</v>
      </c>
      <c r="J95" s="123">
        <v>0</v>
      </c>
      <c r="K95" s="163">
        <v>40497</v>
      </c>
    </row>
    <row r="96" spans="1:11" s="160" customFormat="1">
      <c r="A96" s="117" t="s">
        <v>841</v>
      </c>
      <c r="B96" s="161" t="s">
        <v>1071</v>
      </c>
      <c r="C96" s="162" t="s">
        <v>617</v>
      </c>
      <c r="D96" s="162"/>
      <c r="E96" s="117" t="s">
        <v>672</v>
      </c>
      <c r="F96" s="117" t="s">
        <v>2</v>
      </c>
      <c r="G96" s="144" t="s">
        <v>468</v>
      </c>
      <c r="H96" s="144" t="s">
        <v>468</v>
      </c>
      <c r="I96" s="122">
        <v>0</v>
      </c>
      <c r="J96" s="123">
        <v>0</v>
      </c>
      <c r="K96" s="163">
        <v>40497</v>
      </c>
    </row>
    <row r="97" spans="1:11" s="160" customFormat="1">
      <c r="A97" s="117" t="s">
        <v>841</v>
      </c>
      <c r="B97" s="161" t="s">
        <v>1059</v>
      </c>
      <c r="C97" s="162" t="s">
        <v>617</v>
      </c>
      <c r="D97" s="162"/>
      <c r="E97" s="117" t="s">
        <v>672</v>
      </c>
      <c r="F97" s="117" t="s">
        <v>2</v>
      </c>
      <c r="G97" s="144" t="s">
        <v>468</v>
      </c>
      <c r="H97" s="144" t="s">
        <v>468</v>
      </c>
      <c r="I97" s="122">
        <v>0</v>
      </c>
      <c r="J97" s="123">
        <v>0</v>
      </c>
      <c r="K97" s="163">
        <v>40497</v>
      </c>
    </row>
    <row r="98" spans="1:11" s="160" customFormat="1">
      <c r="A98" s="117" t="s">
        <v>841</v>
      </c>
      <c r="B98" s="161" t="s">
        <v>1066</v>
      </c>
      <c r="C98" s="162" t="s">
        <v>617</v>
      </c>
      <c r="D98" s="162"/>
      <c r="E98" s="117" t="s">
        <v>672</v>
      </c>
      <c r="F98" s="117" t="s">
        <v>2</v>
      </c>
      <c r="G98" s="144" t="s">
        <v>468</v>
      </c>
      <c r="H98" s="144" t="s">
        <v>468</v>
      </c>
      <c r="I98" s="122">
        <v>0</v>
      </c>
      <c r="J98" s="123">
        <v>0</v>
      </c>
      <c r="K98" s="163">
        <v>40497</v>
      </c>
    </row>
    <row r="99" spans="1:11" s="160" customFormat="1">
      <c r="A99" s="117" t="s">
        <v>841</v>
      </c>
      <c r="B99" s="3" t="s">
        <v>497</v>
      </c>
      <c r="C99" s="126" t="s">
        <v>84</v>
      </c>
      <c r="D99" s="119">
        <v>42</v>
      </c>
      <c r="E99" s="117" t="s">
        <v>777</v>
      </c>
      <c r="F99" s="117" t="s">
        <v>2</v>
      </c>
      <c r="G99" s="144" t="s">
        <v>468</v>
      </c>
      <c r="H99" s="144" t="s">
        <v>468</v>
      </c>
      <c r="I99" s="122">
        <v>0</v>
      </c>
      <c r="J99" s="123">
        <v>0</v>
      </c>
      <c r="K99" s="163">
        <v>40497</v>
      </c>
    </row>
    <row r="100" spans="1:11" s="160" customFormat="1">
      <c r="A100" s="117" t="s">
        <v>841</v>
      </c>
      <c r="B100" s="161" t="s">
        <v>1054</v>
      </c>
      <c r="C100" s="162" t="s">
        <v>617</v>
      </c>
      <c r="D100" s="162"/>
      <c r="E100" s="117" t="s">
        <v>672</v>
      </c>
      <c r="F100" s="117" t="s">
        <v>2</v>
      </c>
      <c r="G100" s="144" t="s">
        <v>468</v>
      </c>
      <c r="H100" s="144" t="s">
        <v>468</v>
      </c>
      <c r="I100" s="122">
        <v>0</v>
      </c>
      <c r="J100" s="123">
        <v>0</v>
      </c>
      <c r="K100" s="163">
        <v>40497</v>
      </c>
    </row>
    <row r="101" spans="1:11" s="160" customFormat="1">
      <c r="A101" s="117" t="s">
        <v>841</v>
      </c>
      <c r="B101" s="161" t="s">
        <v>1052</v>
      </c>
      <c r="C101" s="162" t="s">
        <v>617</v>
      </c>
      <c r="D101" s="162"/>
      <c r="E101" s="117" t="s">
        <v>672</v>
      </c>
      <c r="F101" s="117" t="s">
        <v>2</v>
      </c>
      <c r="G101" s="144" t="s">
        <v>468</v>
      </c>
      <c r="H101" s="144" t="s">
        <v>468</v>
      </c>
      <c r="I101" s="122">
        <v>0</v>
      </c>
      <c r="J101" s="123">
        <v>0</v>
      </c>
      <c r="K101" s="163">
        <v>40497</v>
      </c>
    </row>
    <row r="102" spans="1:11" s="160" customFormat="1">
      <c r="A102" s="117" t="s">
        <v>841</v>
      </c>
      <c r="B102" s="161" t="s">
        <v>1085</v>
      </c>
      <c r="C102" s="162" t="s">
        <v>617</v>
      </c>
      <c r="D102" s="162"/>
      <c r="E102" s="117" t="s">
        <v>672</v>
      </c>
      <c r="F102" s="117" t="s">
        <v>2</v>
      </c>
      <c r="G102" s="144" t="s">
        <v>468</v>
      </c>
      <c r="H102" s="144" t="s">
        <v>468</v>
      </c>
      <c r="I102" s="122">
        <v>0</v>
      </c>
      <c r="J102" s="123">
        <v>0</v>
      </c>
      <c r="K102" s="163">
        <v>40497</v>
      </c>
    </row>
    <row r="103" spans="1:11" s="160" customFormat="1">
      <c r="A103" s="117" t="s">
        <v>841</v>
      </c>
      <c r="B103" s="3" t="s">
        <v>508</v>
      </c>
      <c r="C103" s="126" t="s">
        <v>84</v>
      </c>
      <c r="D103" s="119">
        <v>42</v>
      </c>
      <c r="E103" s="117" t="s">
        <v>776</v>
      </c>
      <c r="F103" s="117" t="s">
        <v>2</v>
      </c>
      <c r="G103" s="144" t="s">
        <v>468</v>
      </c>
      <c r="H103" s="144" t="s">
        <v>468</v>
      </c>
      <c r="I103" s="122">
        <v>0</v>
      </c>
      <c r="J103" s="123">
        <v>0</v>
      </c>
      <c r="K103" s="163">
        <v>40497</v>
      </c>
    </row>
    <row r="104" spans="1:11" s="160" customFormat="1">
      <c r="A104" s="117" t="s">
        <v>841</v>
      </c>
      <c r="B104" s="161" t="s">
        <v>1056</v>
      </c>
      <c r="C104" s="162" t="s">
        <v>617</v>
      </c>
      <c r="D104" s="162"/>
      <c r="E104" s="117" t="s">
        <v>672</v>
      </c>
      <c r="F104" s="117" t="s">
        <v>2</v>
      </c>
      <c r="G104" s="144" t="s">
        <v>468</v>
      </c>
      <c r="H104" s="144" t="s">
        <v>468</v>
      </c>
      <c r="I104" s="122">
        <v>0</v>
      </c>
      <c r="J104" s="123">
        <v>0</v>
      </c>
      <c r="K104" s="163">
        <v>40497</v>
      </c>
    </row>
    <row r="105" spans="1:11" s="160" customFormat="1">
      <c r="A105" s="117" t="s">
        <v>841</v>
      </c>
      <c r="B105" s="161" t="s">
        <v>1093</v>
      </c>
      <c r="C105" s="162" t="s">
        <v>617</v>
      </c>
      <c r="D105" s="162"/>
      <c r="E105" s="117" t="s">
        <v>672</v>
      </c>
      <c r="F105" s="117" t="s">
        <v>2</v>
      </c>
      <c r="G105" s="144" t="s">
        <v>468</v>
      </c>
      <c r="H105" s="144" t="s">
        <v>468</v>
      </c>
      <c r="I105" s="122">
        <v>0</v>
      </c>
      <c r="J105" s="123">
        <v>0</v>
      </c>
      <c r="K105" s="163">
        <v>40497</v>
      </c>
    </row>
    <row r="106" spans="1:11" s="160" customFormat="1">
      <c r="A106" s="117" t="s">
        <v>841</v>
      </c>
      <c r="B106" s="161" t="s">
        <v>1047</v>
      </c>
      <c r="C106" s="162" t="s">
        <v>617</v>
      </c>
      <c r="D106" s="162"/>
      <c r="E106" s="117" t="s">
        <v>672</v>
      </c>
      <c r="F106" s="117" t="s">
        <v>2</v>
      </c>
      <c r="G106" s="144" t="s">
        <v>468</v>
      </c>
      <c r="H106" s="144" t="s">
        <v>468</v>
      </c>
      <c r="I106" s="122">
        <v>0</v>
      </c>
      <c r="J106" s="123">
        <v>0</v>
      </c>
      <c r="K106" s="163">
        <v>40497</v>
      </c>
    </row>
    <row r="107" spans="1:11" s="160" customFormat="1">
      <c r="A107" s="117" t="s">
        <v>841</v>
      </c>
      <c r="B107" s="161" t="s">
        <v>1078</v>
      </c>
      <c r="C107" s="162" t="s">
        <v>617</v>
      </c>
      <c r="D107" s="162"/>
      <c r="E107" s="117" t="s">
        <v>672</v>
      </c>
      <c r="F107" s="117" t="s">
        <v>2</v>
      </c>
      <c r="G107" s="144" t="s">
        <v>468</v>
      </c>
      <c r="H107" s="144" t="s">
        <v>468</v>
      </c>
      <c r="I107" s="122">
        <v>0</v>
      </c>
      <c r="J107" s="123">
        <v>0</v>
      </c>
      <c r="K107" s="163">
        <v>40497</v>
      </c>
    </row>
    <row r="108" spans="1:11" s="102" customFormat="1" ht="15" customHeight="1">
      <c r="A108" s="120" t="s">
        <v>841</v>
      </c>
      <c r="B108" s="3" t="s">
        <v>647</v>
      </c>
      <c r="C108" s="179" t="s">
        <v>617</v>
      </c>
      <c r="D108" s="119">
        <v>42</v>
      </c>
      <c r="E108" s="131" t="s">
        <v>672</v>
      </c>
      <c r="F108" s="120" t="s">
        <v>2</v>
      </c>
      <c r="G108" s="144" t="s">
        <v>468</v>
      </c>
      <c r="H108" s="121" t="s">
        <v>468</v>
      </c>
      <c r="I108" s="122">
        <v>0</v>
      </c>
      <c r="J108" s="123">
        <v>0</v>
      </c>
      <c r="K108" s="151">
        <v>40497</v>
      </c>
    </row>
    <row r="109" spans="1:11">
      <c r="A109" s="117" t="s">
        <v>0</v>
      </c>
      <c r="B109" s="3" t="s">
        <v>1</v>
      </c>
      <c r="C109" s="126" t="s">
        <v>4</v>
      </c>
      <c r="D109" s="119"/>
      <c r="E109" s="120" t="s">
        <v>776</v>
      </c>
      <c r="F109" s="117" t="s">
        <v>2</v>
      </c>
      <c r="G109" s="144" t="s">
        <v>468</v>
      </c>
      <c r="H109" s="121" t="s">
        <v>468</v>
      </c>
      <c r="I109" s="122">
        <v>0</v>
      </c>
      <c r="J109" s="123">
        <v>986666.67</v>
      </c>
      <c r="K109" s="151">
        <v>40497</v>
      </c>
    </row>
    <row r="110" spans="1:11" s="116" customFormat="1">
      <c r="A110" s="117" t="s">
        <v>0</v>
      </c>
      <c r="B110" s="3" t="s">
        <v>3</v>
      </c>
      <c r="C110" s="126" t="s">
        <v>5</v>
      </c>
      <c r="D110" s="119"/>
      <c r="E110" s="120" t="s">
        <v>777</v>
      </c>
      <c r="F110" s="117" t="s">
        <v>2</v>
      </c>
      <c r="G110" s="144" t="s">
        <v>468</v>
      </c>
      <c r="H110" s="121" t="s">
        <v>468</v>
      </c>
      <c r="I110" s="122">
        <v>0</v>
      </c>
      <c r="J110" s="123">
        <v>564365.33000000007</v>
      </c>
      <c r="K110" s="151">
        <v>40497</v>
      </c>
    </row>
    <row r="111" spans="1:11" s="116" customFormat="1">
      <c r="A111" s="117" t="s">
        <v>0</v>
      </c>
      <c r="B111" s="3" t="s">
        <v>6</v>
      </c>
      <c r="C111" s="126" t="s">
        <v>4</v>
      </c>
      <c r="D111" s="119"/>
      <c r="E111" s="120" t="s">
        <v>776</v>
      </c>
      <c r="F111" s="117" t="s">
        <v>2</v>
      </c>
      <c r="G111" s="144" t="s">
        <v>468</v>
      </c>
      <c r="H111" s="121" t="s">
        <v>468</v>
      </c>
      <c r="I111" s="122">
        <v>0</v>
      </c>
      <c r="J111" s="123">
        <v>1229948.97</v>
      </c>
      <c r="K111" s="151">
        <v>40497</v>
      </c>
    </row>
    <row r="112" spans="1:11" s="116" customFormat="1">
      <c r="A112" s="117" t="s">
        <v>0</v>
      </c>
      <c r="B112" s="3" t="s">
        <v>7</v>
      </c>
      <c r="C112" s="126" t="s">
        <v>4</v>
      </c>
      <c r="D112" s="119"/>
      <c r="E112" s="120" t="s">
        <v>776</v>
      </c>
      <c r="F112" s="117" t="s">
        <v>2</v>
      </c>
      <c r="G112" s="144" t="s">
        <v>468</v>
      </c>
      <c r="H112" s="121" t="s">
        <v>468</v>
      </c>
      <c r="I112" s="122">
        <v>0</v>
      </c>
      <c r="J112" s="123">
        <v>8664166.6699999999</v>
      </c>
      <c r="K112" s="151">
        <v>40497</v>
      </c>
    </row>
    <row r="113" spans="1:11" s="116" customFormat="1">
      <c r="A113" s="117" t="s">
        <v>0</v>
      </c>
      <c r="B113" s="3" t="s">
        <v>8</v>
      </c>
      <c r="C113" s="126" t="s">
        <v>5</v>
      </c>
      <c r="D113" s="119">
        <v>1</v>
      </c>
      <c r="E113" s="120" t="s">
        <v>776</v>
      </c>
      <c r="F113" s="120" t="s">
        <v>468</v>
      </c>
      <c r="G113" s="144" t="s">
        <v>468</v>
      </c>
      <c r="H113" s="121" t="s">
        <v>468</v>
      </c>
      <c r="I113" s="122">
        <v>0</v>
      </c>
      <c r="J113" s="123">
        <v>370902.67000000004</v>
      </c>
      <c r="K113" s="121" t="s">
        <v>468</v>
      </c>
    </row>
    <row r="114" spans="1:11" s="116" customFormat="1">
      <c r="A114" s="117" t="s">
        <v>0</v>
      </c>
      <c r="B114" s="3" t="s">
        <v>9</v>
      </c>
      <c r="C114" s="126" t="s">
        <v>4</v>
      </c>
      <c r="D114" s="119"/>
      <c r="E114" s="120" t="s">
        <v>776</v>
      </c>
      <c r="F114" s="117" t="s">
        <v>2</v>
      </c>
      <c r="G114" s="144" t="s">
        <v>468</v>
      </c>
      <c r="H114" s="121" t="s">
        <v>468</v>
      </c>
      <c r="I114" s="122">
        <v>0</v>
      </c>
      <c r="J114" s="123">
        <v>273194.44</v>
      </c>
      <c r="K114" s="151">
        <v>40497</v>
      </c>
    </row>
    <row r="115" spans="1:11" s="116" customFormat="1">
      <c r="A115" s="117" t="s">
        <v>0</v>
      </c>
      <c r="B115" s="3" t="s">
        <v>10</v>
      </c>
      <c r="C115" s="126" t="s">
        <v>5</v>
      </c>
      <c r="D115" s="119"/>
      <c r="E115" s="120" t="s">
        <v>776</v>
      </c>
      <c r="F115" s="117" t="s">
        <v>2</v>
      </c>
      <c r="G115" s="121" t="s">
        <v>468</v>
      </c>
      <c r="H115" s="121" t="s">
        <v>468</v>
      </c>
      <c r="I115" s="122">
        <v>0</v>
      </c>
      <c r="J115" s="123">
        <v>1068745</v>
      </c>
      <c r="K115" s="151">
        <v>40497</v>
      </c>
    </row>
    <row r="116" spans="1:11" s="116" customFormat="1">
      <c r="A116" s="117" t="s">
        <v>0</v>
      </c>
      <c r="B116" s="3" t="s">
        <v>11</v>
      </c>
      <c r="C116" s="126" t="s">
        <v>5</v>
      </c>
      <c r="D116" s="119"/>
      <c r="E116" s="120" t="s">
        <v>776</v>
      </c>
      <c r="F116" s="117" t="s">
        <v>2</v>
      </c>
      <c r="G116" s="121" t="s">
        <v>468</v>
      </c>
      <c r="H116" s="121" t="s">
        <v>468</v>
      </c>
      <c r="I116" s="122">
        <v>0</v>
      </c>
      <c r="J116" s="123">
        <v>554256.89</v>
      </c>
      <c r="K116" s="151">
        <v>40497</v>
      </c>
    </row>
    <row r="117" spans="1:11" s="116" customFormat="1">
      <c r="A117" s="117" t="s">
        <v>0</v>
      </c>
      <c r="B117" s="3" t="s">
        <v>12</v>
      </c>
      <c r="C117" s="126" t="s">
        <v>4</v>
      </c>
      <c r="D117" s="119"/>
      <c r="E117" s="120" t="s">
        <v>776</v>
      </c>
      <c r="F117" s="117" t="s">
        <v>2</v>
      </c>
      <c r="G117" s="121" t="s">
        <v>468</v>
      </c>
      <c r="H117" s="121" t="s">
        <v>468</v>
      </c>
      <c r="I117" s="122">
        <v>0</v>
      </c>
      <c r="J117" s="123">
        <v>304789</v>
      </c>
      <c r="K117" s="151">
        <v>40497</v>
      </c>
    </row>
    <row r="118" spans="1:11" s="116" customFormat="1">
      <c r="A118" s="117" t="s">
        <v>0</v>
      </c>
      <c r="B118" s="3" t="s">
        <v>636</v>
      </c>
      <c r="C118" s="179" t="s">
        <v>568</v>
      </c>
      <c r="D118" s="119"/>
      <c r="E118" s="120" t="s">
        <v>776</v>
      </c>
      <c r="F118" s="117" t="s">
        <v>2</v>
      </c>
      <c r="G118" s="121" t="s">
        <v>468</v>
      </c>
      <c r="H118" s="121" t="s">
        <v>468</v>
      </c>
      <c r="I118" s="122">
        <v>0</v>
      </c>
      <c r="J118" s="123">
        <v>184856.64</v>
      </c>
      <c r="K118" s="151">
        <v>40497</v>
      </c>
    </row>
    <row r="119" spans="1:11" s="116" customFormat="1">
      <c r="A119" s="117" t="s">
        <v>0</v>
      </c>
      <c r="B119" s="3" t="s">
        <v>13</v>
      </c>
      <c r="C119" s="126" t="s">
        <v>4</v>
      </c>
      <c r="D119" s="119">
        <v>1</v>
      </c>
      <c r="E119" s="120" t="s">
        <v>776</v>
      </c>
      <c r="F119" s="120" t="s">
        <v>468</v>
      </c>
      <c r="G119" s="121" t="s">
        <v>468</v>
      </c>
      <c r="H119" s="121" t="s">
        <v>468</v>
      </c>
      <c r="I119" s="122">
        <v>0</v>
      </c>
      <c r="J119" s="123">
        <v>538360</v>
      </c>
      <c r="K119" s="121" t="s">
        <v>468</v>
      </c>
    </row>
    <row r="120" spans="1:11" s="102" customFormat="1">
      <c r="A120" s="117" t="s">
        <v>0</v>
      </c>
      <c r="B120" s="3" t="s">
        <v>652</v>
      </c>
      <c r="C120" s="179" t="s">
        <v>567</v>
      </c>
      <c r="D120" s="135"/>
      <c r="E120" s="131" t="s">
        <v>672</v>
      </c>
      <c r="F120" s="141" t="s">
        <v>2</v>
      </c>
      <c r="G120" s="121" t="s">
        <v>468</v>
      </c>
      <c r="H120" s="121" t="s">
        <v>468</v>
      </c>
      <c r="I120" s="122">
        <v>0</v>
      </c>
      <c r="J120" s="123">
        <v>388741.8</v>
      </c>
      <c r="K120" s="151">
        <v>40497</v>
      </c>
    </row>
    <row r="121" spans="1:11" s="116" customFormat="1">
      <c r="A121" s="117" t="s">
        <v>0</v>
      </c>
      <c r="B121" s="3" t="s">
        <v>14</v>
      </c>
      <c r="C121" s="126" t="s">
        <v>5</v>
      </c>
      <c r="D121" s="119"/>
      <c r="E121" s="120" t="s">
        <v>776</v>
      </c>
      <c r="F121" s="117" t="s">
        <v>2</v>
      </c>
      <c r="G121" s="121" t="s">
        <v>468</v>
      </c>
      <c r="H121" s="121" t="s">
        <v>468</v>
      </c>
      <c r="I121" s="122">
        <v>0</v>
      </c>
      <c r="J121" s="123">
        <v>260450.5</v>
      </c>
      <c r="K121" s="151">
        <v>40497</v>
      </c>
    </row>
    <row r="122" spans="1:11" s="116" customFormat="1">
      <c r="A122" s="117" t="s">
        <v>0</v>
      </c>
      <c r="B122" s="3" t="s">
        <v>15</v>
      </c>
      <c r="C122" s="126" t="s">
        <v>5</v>
      </c>
      <c r="D122" s="119"/>
      <c r="E122" s="120" t="s">
        <v>776</v>
      </c>
      <c r="F122" s="117" t="s">
        <v>2</v>
      </c>
      <c r="G122" s="121" t="s">
        <v>468</v>
      </c>
      <c r="H122" s="121" t="s">
        <v>468</v>
      </c>
      <c r="I122" s="122">
        <v>0</v>
      </c>
      <c r="J122" s="123">
        <v>5277416</v>
      </c>
      <c r="K122" s="151">
        <v>40497</v>
      </c>
    </row>
    <row r="123" spans="1:11" s="116" customFormat="1">
      <c r="A123" s="117" t="s">
        <v>0</v>
      </c>
      <c r="B123" s="3" t="s">
        <v>16</v>
      </c>
      <c r="C123" s="126" t="s">
        <v>5</v>
      </c>
      <c r="D123" s="119"/>
      <c r="E123" s="120" t="s">
        <v>776</v>
      </c>
      <c r="F123" s="117" t="s">
        <v>2</v>
      </c>
      <c r="G123" s="121" t="s">
        <v>468</v>
      </c>
      <c r="H123" s="121" t="s">
        <v>468</v>
      </c>
      <c r="I123" s="122">
        <v>0</v>
      </c>
      <c r="J123" s="123">
        <v>308734.17</v>
      </c>
      <c r="K123" s="151">
        <v>40497</v>
      </c>
    </row>
    <row r="124" spans="1:11" s="116" customFormat="1">
      <c r="A124" s="117" t="s">
        <v>0</v>
      </c>
      <c r="B124" s="3" t="s">
        <v>17</v>
      </c>
      <c r="C124" s="126" t="s">
        <v>5</v>
      </c>
      <c r="D124" s="119"/>
      <c r="E124" s="120" t="s">
        <v>776</v>
      </c>
      <c r="F124" s="117" t="s">
        <v>2</v>
      </c>
      <c r="G124" s="121" t="s">
        <v>468</v>
      </c>
      <c r="H124" s="121" t="s">
        <v>468</v>
      </c>
      <c r="I124" s="122">
        <v>0</v>
      </c>
      <c r="J124" s="123">
        <v>195850.5</v>
      </c>
      <c r="K124" s="151">
        <v>40497</v>
      </c>
    </row>
    <row r="125" spans="1:11" s="116" customFormat="1">
      <c r="A125" s="117" t="s">
        <v>0</v>
      </c>
      <c r="B125" s="3" t="s">
        <v>18</v>
      </c>
      <c r="C125" s="126" t="s">
        <v>4</v>
      </c>
      <c r="D125" s="119">
        <v>1</v>
      </c>
      <c r="E125" s="120" t="s">
        <v>776</v>
      </c>
      <c r="F125" s="120" t="s">
        <v>468</v>
      </c>
      <c r="G125" s="121" t="s">
        <v>468</v>
      </c>
      <c r="H125" s="121" t="s">
        <v>468</v>
      </c>
      <c r="I125" s="122">
        <v>0</v>
      </c>
      <c r="J125" s="123">
        <v>74367308.329999998</v>
      </c>
      <c r="K125" s="121" t="s">
        <v>468</v>
      </c>
    </row>
    <row r="126" spans="1:11" s="116" customFormat="1">
      <c r="A126" s="117" t="s">
        <v>0</v>
      </c>
      <c r="B126" s="180" t="s">
        <v>569</v>
      </c>
      <c r="C126" s="126" t="s">
        <v>568</v>
      </c>
      <c r="D126" s="119"/>
      <c r="E126" s="120" t="s">
        <v>776</v>
      </c>
      <c r="F126" s="117" t="s">
        <v>2</v>
      </c>
      <c r="G126" s="121" t="s">
        <v>468</v>
      </c>
      <c r="H126" s="121" t="s">
        <v>468</v>
      </c>
      <c r="I126" s="122">
        <v>0</v>
      </c>
      <c r="J126" s="123">
        <v>118809.99</v>
      </c>
      <c r="K126" s="151">
        <v>40497</v>
      </c>
    </row>
    <row r="127" spans="1:11" s="116" customFormat="1">
      <c r="A127" s="117" t="s">
        <v>0</v>
      </c>
      <c r="B127" s="3" t="s">
        <v>19</v>
      </c>
      <c r="C127" s="126" t="s">
        <v>5</v>
      </c>
      <c r="D127" s="119"/>
      <c r="E127" s="120" t="s">
        <v>776</v>
      </c>
      <c r="F127" s="117" t="s">
        <v>2</v>
      </c>
      <c r="G127" s="121" t="s">
        <v>468</v>
      </c>
      <c r="H127" s="121" t="s">
        <v>468</v>
      </c>
      <c r="I127" s="122">
        <v>0</v>
      </c>
      <c r="J127" s="123">
        <v>523200</v>
      </c>
      <c r="K127" s="151">
        <v>40497</v>
      </c>
    </row>
    <row r="128" spans="1:11" s="116" customFormat="1">
      <c r="A128" s="117" t="s">
        <v>0</v>
      </c>
      <c r="B128" s="3" t="s">
        <v>20</v>
      </c>
      <c r="C128" s="126" t="s">
        <v>4</v>
      </c>
      <c r="D128" s="119"/>
      <c r="E128" s="120" t="s">
        <v>776</v>
      </c>
      <c r="F128" s="117" t="s">
        <v>2</v>
      </c>
      <c r="G128" s="121" t="s">
        <v>468</v>
      </c>
      <c r="H128" s="121" t="s">
        <v>468</v>
      </c>
      <c r="I128" s="122">
        <v>0</v>
      </c>
      <c r="J128" s="123">
        <v>4506666.67</v>
      </c>
      <c r="K128" s="151">
        <v>40497</v>
      </c>
    </row>
    <row r="129" spans="1:11" s="116" customFormat="1">
      <c r="A129" s="117" t="s">
        <v>0</v>
      </c>
      <c r="B129" s="3" t="s">
        <v>21</v>
      </c>
      <c r="C129" s="126" t="s">
        <v>4</v>
      </c>
      <c r="D129" s="119"/>
      <c r="E129" s="120" t="s">
        <v>776</v>
      </c>
      <c r="F129" s="117" t="s">
        <v>2</v>
      </c>
      <c r="G129" s="121" t="s">
        <v>468</v>
      </c>
      <c r="H129" s="121" t="s">
        <v>468</v>
      </c>
      <c r="I129" s="122">
        <v>0</v>
      </c>
      <c r="J129" s="123">
        <v>1738333.33</v>
      </c>
      <c r="K129" s="151">
        <v>40497</v>
      </c>
    </row>
    <row r="130" spans="1:11" s="102" customFormat="1">
      <c r="A130" s="117" t="s">
        <v>0</v>
      </c>
      <c r="B130" s="3" t="s">
        <v>689</v>
      </c>
      <c r="C130" s="179" t="s">
        <v>567</v>
      </c>
      <c r="D130" s="135"/>
      <c r="E130" s="131" t="s">
        <v>672</v>
      </c>
      <c r="F130" s="141" t="s">
        <v>2</v>
      </c>
      <c r="G130" s="121" t="s">
        <v>468</v>
      </c>
      <c r="H130" s="121" t="s">
        <v>468</v>
      </c>
      <c r="I130" s="122">
        <v>0</v>
      </c>
      <c r="J130" s="123">
        <v>412510</v>
      </c>
      <c r="K130" s="151">
        <v>40497</v>
      </c>
    </row>
    <row r="131" spans="1:11" s="116" customFormat="1">
      <c r="A131" s="117" t="s">
        <v>0</v>
      </c>
      <c r="B131" s="3" t="s">
        <v>22</v>
      </c>
      <c r="C131" s="126" t="s">
        <v>26</v>
      </c>
      <c r="D131" s="119"/>
      <c r="E131" s="120" t="s">
        <v>776</v>
      </c>
      <c r="F131" s="117" t="s">
        <v>2</v>
      </c>
      <c r="G131" s="121" t="s">
        <v>468</v>
      </c>
      <c r="H131" s="121" t="s">
        <v>468</v>
      </c>
      <c r="I131" s="122">
        <v>0</v>
      </c>
      <c r="J131" s="123">
        <v>0</v>
      </c>
      <c r="K131" s="151">
        <v>40497</v>
      </c>
    </row>
    <row r="132" spans="1:11" s="116" customFormat="1">
      <c r="A132" s="117" t="s">
        <v>0</v>
      </c>
      <c r="B132" s="3" t="s">
        <v>23</v>
      </c>
      <c r="C132" s="126" t="s">
        <v>4</v>
      </c>
      <c r="D132" s="119"/>
      <c r="E132" s="120" t="s">
        <v>776</v>
      </c>
      <c r="F132" s="117" t="s">
        <v>2</v>
      </c>
      <c r="G132" s="121" t="s">
        <v>468</v>
      </c>
      <c r="H132" s="121" t="s">
        <v>468</v>
      </c>
      <c r="I132" s="122">
        <v>0</v>
      </c>
      <c r="J132" s="123">
        <v>628383</v>
      </c>
      <c r="K132" s="151">
        <v>40497</v>
      </c>
    </row>
    <row r="133" spans="1:11" s="116" customFormat="1">
      <c r="A133" s="117" t="s">
        <v>0</v>
      </c>
      <c r="B133" s="3" t="s">
        <v>24</v>
      </c>
      <c r="C133" s="126" t="s">
        <v>4</v>
      </c>
      <c r="D133" s="119"/>
      <c r="E133" s="120" t="s">
        <v>776</v>
      </c>
      <c r="F133" s="117" t="s">
        <v>2</v>
      </c>
      <c r="G133" s="121" t="s">
        <v>468</v>
      </c>
      <c r="H133" s="121" t="s">
        <v>468</v>
      </c>
      <c r="I133" s="122">
        <v>0</v>
      </c>
      <c r="J133" s="123">
        <v>45500000</v>
      </c>
      <c r="K133" s="151">
        <v>40497</v>
      </c>
    </row>
    <row r="134" spans="1:11" s="116" customFormat="1">
      <c r="A134" s="120" t="s">
        <v>0</v>
      </c>
      <c r="B134" s="1" t="s">
        <v>735</v>
      </c>
      <c r="C134" s="126" t="s">
        <v>5</v>
      </c>
      <c r="D134" s="119"/>
      <c r="E134" s="120" t="s">
        <v>776</v>
      </c>
      <c r="F134" s="120" t="s">
        <v>2</v>
      </c>
      <c r="G134" s="121" t="s">
        <v>468</v>
      </c>
      <c r="H134" s="121" t="s">
        <v>468</v>
      </c>
      <c r="I134" s="122">
        <v>0</v>
      </c>
      <c r="J134" s="123">
        <v>68314.78</v>
      </c>
      <c r="K134" s="151">
        <v>40497</v>
      </c>
    </row>
    <row r="135" spans="1:11" s="116" customFormat="1">
      <c r="A135" s="117" t="s">
        <v>0</v>
      </c>
      <c r="B135" s="3" t="s">
        <v>25</v>
      </c>
      <c r="C135" s="126" t="s">
        <v>5</v>
      </c>
      <c r="D135" s="119"/>
      <c r="E135" s="120" t="s">
        <v>776</v>
      </c>
      <c r="F135" s="120" t="s">
        <v>2</v>
      </c>
      <c r="G135" s="121" t="s">
        <v>468</v>
      </c>
      <c r="H135" s="121" t="s">
        <v>468</v>
      </c>
      <c r="I135" s="122">
        <v>0</v>
      </c>
      <c r="J135" s="123">
        <v>591507</v>
      </c>
      <c r="K135" s="151">
        <v>40497</v>
      </c>
    </row>
    <row r="136" spans="1:11" s="116" customFormat="1">
      <c r="A136" s="117" t="s">
        <v>0</v>
      </c>
      <c r="B136" s="3" t="s">
        <v>27</v>
      </c>
      <c r="C136" s="126" t="s">
        <v>5</v>
      </c>
      <c r="D136" s="119"/>
      <c r="E136" s="120" t="s">
        <v>776</v>
      </c>
      <c r="F136" s="117" t="s">
        <v>2</v>
      </c>
      <c r="G136" s="121" t="s">
        <v>468</v>
      </c>
      <c r="H136" s="121" t="s">
        <v>468</v>
      </c>
      <c r="I136" s="122">
        <v>0</v>
      </c>
      <c r="J136" s="123">
        <v>1635484.5</v>
      </c>
      <c r="K136" s="151">
        <v>40497</v>
      </c>
    </row>
    <row r="137" spans="1:11">
      <c r="A137" s="117" t="s">
        <v>0</v>
      </c>
      <c r="B137" s="1" t="s">
        <v>657</v>
      </c>
      <c r="C137" s="126" t="s">
        <v>5</v>
      </c>
      <c r="D137" s="119"/>
      <c r="E137" s="120" t="s">
        <v>776</v>
      </c>
      <c r="F137" s="117" t="s">
        <v>2</v>
      </c>
      <c r="G137" s="121" t="s">
        <v>468</v>
      </c>
      <c r="H137" s="121" t="s">
        <v>468</v>
      </c>
      <c r="I137" s="122">
        <v>0</v>
      </c>
      <c r="J137" s="123">
        <v>790384.01</v>
      </c>
      <c r="K137" s="151">
        <v>40497</v>
      </c>
    </row>
    <row r="138" spans="1:11" s="116" customFormat="1">
      <c r="A138" s="117" t="s">
        <v>0</v>
      </c>
      <c r="B138" s="1" t="s">
        <v>28</v>
      </c>
      <c r="C138" s="126" t="s">
        <v>4</v>
      </c>
      <c r="D138" s="119">
        <v>1</v>
      </c>
      <c r="E138" s="120" t="s">
        <v>776</v>
      </c>
      <c r="F138" s="120" t="s">
        <v>468</v>
      </c>
      <c r="G138" s="121" t="s">
        <v>468</v>
      </c>
      <c r="H138" s="121" t="s">
        <v>468</v>
      </c>
      <c r="I138" s="122">
        <v>0</v>
      </c>
      <c r="J138" s="123">
        <v>941666.65999999992</v>
      </c>
      <c r="K138" s="121" t="s">
        <v>468</v>
      </c>
    </row>
    <row r="139" spans="1:11" s="116" customFormat="1">
      <c r="A139" s="117" t="s">
        <v>0</v>
      </c>
      <c r="B139" s="3" t="s">
        <v>29</v>
      </c>
      <c r="C139" s="126" t="s">
        <v>5</v>
      </c>
      <c r="D139" s="119">
        <v>42</v>
      </c>
      <c r="E139" s="120" t="s">
        <v>776</v>
      </c>
      <c r="F139" s="120" t="s">
        <v>468</v>
      </c>
      <c r="G139" s="121" t="s">
        <v>468</v>
      </c>
      <c r="H139" s="121">
        <v>40450</v>
      </c>
      <c r="I139" s="122">
        <v>319733.33333333337</v>
      </c>
      <c r="J139" s="123">
        <v>4207399.333333333</v>
      </c>
      <c r="K139" s="151" t="s">
        <v>468</v>
      </c>
    </row>
    <row r="140" spans="1:11" s="116" customFormat="1">
      <c r="A140" s="117" t="s">
        <v>0</v>
      </c>
      <c r="B140" s="3" t="s">
        <v>30</v>
      </c>
      <c r="C140" s="126" t="s">
        <v>5</v>
      </c>
      <c r="D140" s="119"/>
      <c r="E140" s="120" t="s">
        <v>776</v>
      </c>
      <c r="F140" s="117" t="s">
        <v>2</v>
      </c>
      <c r="G140" s="121" t="s">
        <v>468</v>
      </c>
      <c r="H140" s="121" t="s">
        <v>468</v>
      </c>
      <c r="I140" s="122">
        <v>0</v>
      </c>
      <c r="J140" s="123">
        <v>640556.65</v>
      </c>
      <c r="K140" s="151">
        <v>40497</v>
      </c>
    </row>
    <row r="141" spans="1:11" s="116" customFormat="1">
      <c r="A141" s="117" t="s">
        <v>0</v>
      </c>
      <c r="B141" s="3" t="s">
        <v>31</v>
      </c>
      <c r="C141" s="126" t="s">
        <v>4</v>
      </c>
      <c r="D141" s="119"/>
      <c r="E141" s="120" t="s">
        <v>776</v>
      </c>
      <c r="F141" s="117" t="s">
        <v>2</v>
      </c>
      <c r="G141" s="121" t="s">
        <v>468</v>
      </c>
      <c r="H141" s="121" t="s">
        <v>468</v>
      </c>
      <c r="I141" s="122">
        <v>0</v>
      </c>
      <c r="J141" s="123">
        <v>4138888.89</v>
      </c>
      <c r="K141" s="151">
        <v>40497</v>
      </c>
    </row>
    <row r="142" spans="1:11" s="116" customFormat="1">
      <c r="A142" s="120" t="s">
        <v>0</v>
      </c>
      <c r="B142" s="1" t="s">
        <v>684</v>
      </c>
      <c r="C142" s="164" t="s">
        <v>5</v>
      </c>
      <c r="D142" s="119"/>
      <c r="E142" s="120" t="s">
        <v>776</v>
      </c>
      <c r="F142" s="117" t="s">
        <v>2</v>
      </c>
      <c r="G142" s="121" t="s">
        <v>468</v>
      </c>
      <c r="H142" s="121" t="s">
        <v>468</v>
      </c>
      <c r="I142" s="122">
        <v>0</v>
      </c>
      <c r="J142" s="123">
        <v>54851.94</v>
      </c>
      <c r="K142" s="151">
        <v>40497</v>
      </c>
    </row>
    <row r="143" spans="1:11" s="116" customFormat="1">
      <c r="A143" s="117" t="s">
        <v>0</v>
      </c>
      <c r="B143" s="1" t="s">
        <v>32</v>
      </c>
      <c r="C143" s="126" t="s">
        <v>4</v>
      </c>
      <c r="D143" s="119">
        <v>1</v>
      </c>
      <c r="E143" s="120" t="s">
        <v>776</v>
      </c>
      <c r="F143" s="120" t="s">
        <v>468</v>
      </c>
      <c r="G143" s="121" t="s">
        <v>468</v>
      </c>
      <c r="H143" s="121" t="s">
        <v>468</v>
      </c>
      <c r="I143" s="122">
        <v>0</v>
      </c>
      <c r="J143" s="123">
        <v>458333333.32999998</v>
      </c>
      <c r="K143" s="121" t="s">
        <v>468</v>
      </c>
    </row>
    <row r="144" spans="1:11" s="116" customFormat="1">
      <c r="A144" s="117" t="s">
        <v>0</v>
      </c>
      <c r="B144" s="3" t="s">
        <v>32</v>
      </c>
      <c r="C144" s="126" t="s">
        <v>4</v>
      </c>
      <c r="D144" s="119">
        <v>1</v>
      </c>
      <c r="E144" s="120" t="s">
        <v>776</v>
      </c>
      <c r="F144" s="120" t="s">
        <v>468</v>
      </c>
      <c r="G144" s="121" t="s">
        <v>468</v>
      </c>
      <c r="H144" s="121" t="s">
        <v>468</v>
      </c>
      <c r="I144" s="122">
        <v>0</v>
      </c>
      <c r="J144" s="123">
        <v>835416666.67000008</v>
      </c>
      <c r="K144" s="121" t="s">
        <v>468</v>
      </c>
    </row>
    <row r="145" spans="1:11" s="116" customFormat="1">
      <c r="A145" s="117" t="s">
        <v>0</v>
      </c>
      <c r="B145" s="1" t="s">
        <v>34</v>
      </c>
      <c r="C145" s="126" t="s">
        <v>5</v>
      </c>
      <c r="D145" s="119"/>
      <c r="E145" s="120" t="s">
        <v>777</v>
      </c>
      <c r="F145" s="117" t="s">
        <v>2</v>
      </c>
      <c r="G145" s="121" t="s">
        <v>468</v>
      </c>
      <c r="H145" s="121" t="s">
        <v>468</v>
      </c>
      <c r="I145" s="122">
        <v>0</v>
      </c>
      <c r="J145" s="123">
        <v>258420.83000000002</v>
      </c>
      <c r="K145" s="151">
        <v>40497</v>
      </c>
    </row>
    <row r="146" spans="1:11" s="116" customFormat="1">
      <c r="A146" s="117" t="s">
        <v>0</v>
      </c>
      <c r="B146" s="3" t="s">
        <v>35</v>
      </c>
      <c r="C146" s="126" t="s">
        <v>4</v>
      </c>
      <c r="D146" s="119"/>
      <c r="E146" s="120" t="s">
        <v>776</v>
      </c>
      <c r="F146" s="117" t="s">
        <v>2</v>
      </c>
      <c r="G146" s="121" t="s">
        <v>468</v>
      </c>
      <c r="H146" s="121" t="s">
        <v>468</v>
      </c>
      <c r="I146" s="122">
        <v>0</v>
      </c>
      <c r="J146" s="123">
        <v>1489861.1099999999</v>
      </c>
      <c r="K146" s="151">
        <v>40497</v>
      </c>
    </row>
    <row r="147" spans="1:11" s="116" customFormat="1">
      <c r="A147" s="117" t="s">
        <v>0</v>
      </c>
      <c r="B147" s="3" t="s">
        <v>36</v>
      </c>
      <c r="C147" s="126" t="s">
        <v>5</v>
      </c>
      <c r="D147" s="119"/>
      <c r="E147" s="120" t="s">
        <v>777</v>
      </c>
      <c r="F147" s="117" t="s">
        <v>2</v>
      </c>
      <c r="G147" s="121" t="s">
        <v>468</v>
      </c>
      <c r="H147" s="121" t="s">
        <v>468</v>
      </c>
      <c r="I147" s="122">
        <v>0</v>
      </c>
      <c r="J147" s="123">
        <v>207161</v>
      </c>
      <c r="K147" s="151">
        <v>40497</v>
      </c>
    </row>
    <row r="148" spans="1:11" s="116" customFormat="1">
      <c r="A148" s="117" t="s">
        <v>0</v>
      </c>
      <c r="B148" s="3" t="s">
        <v>37</v>
      </c>
      <c r="C148" s="126" t="s">
        <v>4</v>
      </c>
      <c r="D148" s="119">
        <v>1</v>
      </c>
      <c r="E148" s="120" t="s">
        <v>776</v>
      </c>
      <c r="F148" s="120" t="s">
        <v>468</v>
      </c>
      <c r="G148" s="121" t="s">
        <v>468</v>
      </c>
      <c r="H148" s="121" t="s">
        <v>468</v>
      </c>
      <c r="I148" s="122">
        <v>0</v>
      </c>
      <c r="J148" s="123">
        <v>451111.11</v>
      </c>
      <c r="K148" s="121" t="s">
        <v>468</v>
      </c>
    </row>
    <row r="149" spans="1:11" s="116" customFormat="1">
      <c r="A149" s="117" t="s">
        <v>0</v>
      </c>
      <c r="B149" s="3" t="s">
        <v>38</v>
      </c>
      <c r="C149" s="126" t="s">
        <v>4</v>
      </c>
      <c r="D149" s="119"/>
      <c r="E149" s="120" t="s">
        <v>776</v>
      </c>
      <c r="F149" s="117" t="s">
        <v>2</v>
      </c>
      <c r="G149" s="121" t="s">
        <v>468</v>
      </c>
      <c r="H149" s="121" t="s">
        <v>468</v>
      </c>
      <c r="I149" s="122">
        <v>0</v>
      </c>
      <c r="J149" s="123">
        <v>874939.5</v>
      </c>
      <c r="K149" s="151">
        <v>40497</v>
      </c>
    </row>
    <row r="150" spans="1:11" s="116" customFormat="1">
      <c r="A150" s="117" t="s">
        <v>0</v>
      </c>
      <c r="B150" s="3" t="s">
        <v>39</v>
      </c>
      <c r="C150" s="126" t="s">
        <v>4</v>
      </c>
      <c r="D150" s="119">
        <v>1</v>
      </c>
      <c r="E150" s="120" t="s">
        <v>776</v>
      </c>
      <c r="F150" s="120" t="s">
        <v>468</v>
      </c>
      <c r="G150" s="121" t="s">
        <v>468</v>
      </c>
      <c r="H150" s="121" t="s">
        <v>468</v>
      </c>
      <c r="I150" s="122">
        <v>0</v>
      </c>
      <c r="J150" s="123">
        <v>3354166.67</v>
      </c>
      <c r="K150" s="121" t="s">
        <v>468</v>
      </c>
    </row>
    <row r="151" spans="1:11" s="116" customFormat="1">
      <c r="A151" s="117" t="s">
        <v>0</v>
      </c>
      <c r="B151" s="3" t="s">
        <v>40</v>
      </c>
      <c r="C151" s="126" t="s">
        <v>5</v>
      </c>
      <c r="D151" s="125"/>
      <c r="E151" s="120" t="s">
        <v>776</v>
      </c>
      <c r="F151" s="117" t="s">
        <v>2</v>
      </c>
      <c r="G151" s="121" t="s">
        <v>468</v>
      </c>
      <c r="H151" s="121" t="s">
        <v>468</v>
      </c>
      <c r="I151" s="122">
        <v>0</v>
      </c>
      <c r="J151" s="123">
        <v>717531.5</v>
      </c>
      <c r="K151" s="151">
        <v>40497</v>
      </c>
    </row>
    <row r="152" spans="1:11" s="116" customFormat="1">
      <c r="A152" s="117" t="s">
        <v>0</v>
      </c>
      <c r="B152" s="3" t="s">
        <v>41</v>
      </c>
      <c r="C152" s="126" t="s">
        <v>5</v>
      </c>
      <c r="D152" s="119"/>
      <c r="E152" s="120" t="s">
        <v>776</v>
      </c>
      <c r="F152" s="117" t="s">
        <v>2</v>
      </c>
      <c r="G152" s="121" t="s">
        <v>468</v>
      </c>
      <c r="H152" s="121" t="s">
        <v>468</v>
      </c>
      <c r="I152" s="122">
        <v>0</v>
      </c>
      <c r="J152" s="123">
        <v>1318749.1099999999</v>
      </c>
      <c r="K152" s="151">
        <v>40497</v>
      </c>
    </row>
    <row r="153" spans="1:11" s="116" customFormat="1">
      <c r="A153" s="117" t="s">
        <v>0</v>
      </c>
      <c r="B153" s="3" t="s">
        <v>42</v>
      </c>
      <c r="C153" s="126" t="s">
        <v>5</v>
      </c>
      <c r="D153" s="119"/>
      <c r="E153" s="120" t="s">
        <v>776</v>
      </c>
      <c r="F153" s="117" t="s">
        <v>2</v>
      </c>
      <c r="G153" s="121" t="s">
        <v>468</v>
      </c>
      <c r="H153" s="121" t="s">
        <v>468</v>
      </c>
      <c r="I153" s="122">
        <v>0</v>
      </c>
      <c r="J153" s="123">
        <v>82053</v>
      </c>
      <c r="K153" s="151">
        <v>40497</v>
      </c>
    </row>
    <row r="154" spans="1:11" s="116" customFormat="1">
      <c r="A154" s="117" t="s">
        <v>0</v>
      </c>
      <c r="B154" s="3" t="s">
        <v>43</v>
      </c>
      <c r="C154" s="126" t="s">
        <v>4</v>
      </c>
      <c r="D154" s="119"/>
      <c r="E154" s="120" t="s">
        <v>776</v>
      </c>
      <c r="F154" s="117" t="s">
        <v>2</v>
      </c>
      <c r="G154" s="121" t="s">
        <v>468</v>
      </c>
      <c r="H154" s="121" t="s">
        <v>468</v>
      </c>
      <c r="I154" s="122">
        <v>0</v>
      </c>
      <c r="J154" s="123">
        <v>10746666.67</v>
      </c>
      <c r="K154" s="151">
        <v>40497</v>
      </c>
    </row>
    <row r="155" spans="1:11" s="116" customFormat="1">
      <c r="A155" s="117" t="s">
        <v>0</v>
      </c>
      <c r="B155" s="3" t="s">
        <v>44</v>
      </c>
      <c r="C155" s="126" t="s">
        <v>5</v>
      </c>
      <c r="D155" s="119"/>
      <c r="E155" s="120" t="s">
        <v>776</v>
      </c>
      <c r="F155" s="117" t="s">
        <v>2</v>
      </c>
      <c r="G155" s="121" t="s">
        <v>468</v>
      </c>
      <c r="H155" s="121" t="s">
        <v>468</v>
      </c>
      <c r="I155" s="122">
        <v>0</v>
      </c>
      <c r="J155" s="123">
        <v>66108.5</v>
      </c>
      <c r="K155" s="151">
        <v>40497</v>
      </c>
    </row>
    <row r="156" spans="1:11" s="116" customFormat="1">
      <c r="A156" s="117" t="s">
        <v>0</v>
      </c>
      <c r="B156" s="3" t="s">
        <v>564</v>
      </c>
      <c r="C156" s="126" t="s">
        <v>4</v>
      </c>
      <c r="D156" s="119">
        <v>3</v>
      </c>
      <c r="E156" s="120" t="s">
        <v>776</v>
      </c>
      <c r="F156" s="120" t="s">
        <v>468</v>
      </c>
      <c r="G156" s="121" t="s">
        <v>468</v>
      </c>
      <c r="H156" s="121" t="s">
        <v>468</v>
      </c>
      <c r="I156" s="122">
        <v>0</v>
      </c>
      <c r="J156" s="123">
        <v>1036514.11</v>
      </c>
      <c r="K156" s="121" t="s">
        <v>468</v>
      </c>
    </row>
    <row r="157" spans="1:11" s="116" customFormat="1">
      <c r="A157" s="117" t="s">
        <v>0</v>
      </c>
      <c r="B157" s="3" t="s">
        <v>45</v>
      </c>
      <c r="C157" s="126" t="s">
        <v>4</v>
      </c>
      <c r="D157" s="119">
        <v>1</v>
      </c>
      <c r="E157" s="120" t="s">
        <v>776</v>
      </c>
      <c r="F157" s="120" t="s">
        <v>468</v>
      </c>
      <c r="G157" s="121" t="s">
        <v>468</v>
      </c>
      <c r="H157" s="121" t="s">
        <v>468</v>
      </c>
      <c r="I157" s="122">
        <v>0</v>
      </c>
      <c r="J157" s="123">
        <v>92703516.670000002</v>
      </c>
      <c r="K157" s="121" t="s">
        <v>468</v>
      </c>
    </row>
    <row r="158" spans="1:11" s="116" customFormat="1">
      <c r="A158" s="117" t="s">
        <v>0</v>
      </c>
      <c r="B158" s="3" t="s">
        <v>46</v>
      </c>
      <c r="C158" s="126" t="s">
        <v>5</v>
      </c>
      <c r="D158" s="119"/>
      <c r="E158" s="120" t="s">
        <v>776</v>
      </c>
      <c r="F158" s="117" t="s">
        <v>2</v>
      </c>
      <c r="G158" s="121" t="s">
        <v>468</v>
      </c>
      <c r="H158" s="121" t="s">
        <v>468</v>
      </c>
      <c r="I158" s="122">
        <v>0</v>
      </c>
      <c r="J158" s="123">
        <v>127032.5</v>
      </c>
      <c r="K158" s="151">
        <v>40497</v>
      </c>
    </row>
    <row r="159" spans="1:11" s="116" customFormat="1">
      <c r="A159" s="117" t="s">
        <v>0</v>
      </c>
      <c r="B159" s="3" t="s">
        <v>47</v>
      </c>
      <c r="C159" s="126" t="s">
        <v>4</v>
      </c>
      <c r="D159" s="119"/>
      <c r="E159" s="120" t="s">
        <v>776</v>
      </c>
      <c r="F159" s="117" t="s">
        <v>2</v>
      </c>
      <c r="G159" s="121" t="s">
        <v>468</v>
      </c>
      <c r="H159" s="121" t="s">
        <v>468</v>
      </c>
      <c r="I159" s="122">
        <v>0</v>
      </c>
      <c r="J159" s="123">
        <v>888000</v>
      </c>
      <c r="K159" s="151">
        <v>40497</v>
      </c>
    </row>
    <row r="160" spans="1:11" s="116" customFormat="1">
      <c r="A160" s="117" t="s">
        <v>0</v>
      </c>
      <c r="B160" s="3" t="s">
        <v>48</v>
      </c>
      <c r="C160" s="126" t="s">
        <v>5</v>
      </c>
      <c r="D160" s="119"/>
      <c r="E160" s="120" t="s">
        <v>777</v>
      </c>
      <c r="F160" s="117" t="s">
        <v>2</v>
      </c>
      <c r="G160" s="121" t="s">
        <v>468</v>
      </c>
      <c r="H160" s="121" t="s">
        <v>468</v>
      </c>
      <c r="I160" s="122">
        <v>0</v>
      </c>
      <c r="J160" s="123">
        <v>504125</v>
      </c>
      <c r="K160" s="151">
        <v>40497</v>
      </c>
    </row>
    <row r="161" spans="1:11" s="116" customFormat="1">
      <c r="A161" s="117" t="s">
        <v>0</v>
      </c>
      <c r="B161" s="3" t="s">
        <v>619</v>
      </c>
      <c r="C161" s="179" t="s">
        <v>568</v>
      </c>
      <c r="D161" s="119"/>
      <c r="E161" s="120" t="s">
        <v>776</v>
      </c>
      <c r="F161" s="117" t="s">
        <v>2</v>
      </c>
      <c r="G161" s="121" t="s">
        <v>468</v>
      </c>
      <c r="H161" s="121" t="s">
        <v>468</v>
      </c>
      <c r="I161" s="122">
        <v>0</v>
      </c>
      <c r="J161" s="123">
        <v>145826.25</v>
      </c>
      <c r="K161" s="151">
        <v>40497</v>
      </c>
    </row>
    <row r="162" spans="1:11" s="116" customFormat="1">
      <c r="A162" s="117" t="s">
        <v>0</v>
      </c>
      <c r="B162" s="3" t="s">
        <v>49</v>
      </c>
      <c r="C162" s="126" t="s">
        <v>4</v>
      </c>
      <c r="D162" s="119">
        <v>1</v>
      </c>
      <c r="E162" s="120" t="s">
        <v>776</v>
      </c>
      <c r="F162" s="120" t="s">
        <v>468</v>
      </c>
      <c r="G162" s="121" t="s">
        <v>468</v>
      </c>
      <c r="H162" s="121" t="s">
        <v>468</v>
      </c>
      <c r="I162" s="122">
        <v>0</v>
      </c>
      <c r="J162" s="123">
        <v>877777.78</v>
      </c>
      <c r="K162" s="121" t="s">
        <v>468</v>
      </c>
    </row>
    <row r="163" spans="1:11" s="116" customFormat="1">
      <c r="A163" s="117" t="s">
        <v>0</v>
      </c>
      <c r="B163" s="3" t="s">
        <v>50</v>
      </c>
      <c r="C163" s="126" t="s">
        <v>5</v>
      </c>
      <c r="D163" s="119"/>
      <c r="E163" s="120" t="s">
        <v>776</v>
      </c>
      <c r="F163" s="117" t="s">
        <v>2</v>
      </c>
      <c r="G163" s="121" t="s">
        <v>468</v>
      </c>
      <c r="H163" s="121" t="s">
        <v>468</v>
      </c>
      <c r="I163" s="122">
        <v>0</v>
      </c>
      <c r="J163" s="123">
        <v>80923.61</v>
      </c>
      <c r="K163" s="151">
        <v>40497</v>
      </c>
    </row>
    <row r="164" spans="1:11" s="116" customFormat="1">
      <c r="A164" s="117" t="s">
        <v>0</v>
      </c>
      <c r="B164" s="3" t="s">
        <v>51</v>
      </c>
      <c r="C164" s="126" t="s">
        <v>5</v>
      </c>
      <c r="D164" s="119"/>
      <c r="E164" s="120" t="s">
        <v>776</v>
      </c>
      <c r="F164" s="117" t="s">
        <v>2</v>
      </c>
      <c r="G164" s="121" t="s">
        <v>468</v>
      </c>
      <c r="H164" s="121" t="s">
        <v>468</v>
      </c>
      <c r="I164" s="122">
        <v>0</v>
      </c>
      <c r="J164" s="123">
        <v>174019.37</v>
      </c>
      <c r="K164" s="151">
        <v>40497</v>
      </c>
    </row>
    <row r="165" spans="1:11" s="102" customFormat="1">
      <c r="A165" s="117" t="s">
        <v>0</v>
      </c>
      <c r="B165" s="3" t="s">
        <v>642</v>
      </c>
      <c r="C165" s="179" t="s">
        <v>567</v>
      </c>
      <c r="D165" s="135"/>
      <c r="E165" s="131" t="s">
        <v>672</v>
      </c>
      <c r="F165" s="141" t="s">
        <v>2</v>
      </c>
      <c r="G165" s="121" t="s">
        <v>468</v>
      </c>
      <c r="H165" s="121" t="s">
        <v>468</v>
      </c>
      <c r="I165" s="122">
        <v>0</v>
      </c>
      <c r="J165" s="123">
        <v>471752.47</v>
      </c>
      <c r="K165" s="151">
        <v>40497</v>
      </c>
    </row>
    <row r="166" spans="1:11" s="116" customFormat="1">
      <c r="A166" s="117" t="s">
        <v>0</v>
      </c>
      <c r="B166" s="3" t="s">
        <v>52</v>
      </c>
      <c r="C166" s="126" t="s">
        <v>5</v>
      </c>
      <c r="D166" s="119"/>
      <c r="E166" s="120" t="s">
        <v>776</v>
      </c>
      <c r="F166" s="117" t="s">
        <v>2</v>
      </c>
      <c r="G166" s="121" t="s">
        <v>468</v>
      </c>
      <c r="H166" s="121" t="s">
        <v>468</v>
      </c>
      <c r="I166" s="122">
        <v>0</v>
      </c>
      <c r="J166" s="123">
        <v>775111.11</v>
      </c>
      <c r="K166" s="151">
        <v>40497</v>
      </c>
    </row>
    <row r="167" spans="1:11" s="116" customFormat="1">
      <c r="A167" s="117" t="s">
        <v>0</v>
      </c>
      <c r="B167" s="180" t="s">
        <v>570</v>
      </c>
      <c r="C167" s="181" t="s">
        <v>568</v>
      </c>
      <c r="D167" s="119"/>
      <c r="E167" s="120" t="s">
        <v>776</v>
      </c>
      <c r="F167" s="117" t="s">
        <v>2</v>
      </c>
      <c r="G167" s="121" t="s">
        <v>468</v>
      </c>
      <c r="H167" s="121" t="s">
        <v>468</v>
      </c>
      <c r="I167" s="122">
        <v>0</v>
      </c>
      <c r="J167" s="123">
        <v>335326.34999999998</v>
      </c>
      <c r="K167" s="151">
        <v>40497</v>
      </c>
    </row>
    <row r="168" spans="1:11" s="116" customFormat="1">
      <c r="A168" s="117" t="s">
        <v>0</v>
      </c>
      <c r="B168" s="1" t="s">
        <v>1038</v>
      </c>
      <c r="C168" s="126" t="s">
        <v>5</v>
      </c>
      <c r="D168" s="119"/>
      <c r="E168" s="120" t="s">
        <v>776</v>
      </c>
      <c r="F168" s="117" t="s">
        <v>2</v>
      </c>
      <c r="G168" s="121" t="s">
        <v>468</v>
      </c>
      <c r="H168" s="121" t="s">
        <v>468</v>
      </c>
      <c r="I168" s="122">
        <v>0</v>
      </c>
      <c r="J168" s="123">
        <v>779350</v>
      </c>
      <c r="K168" s="151">
        <v>40497</v>
      </c>
    </row>
    <row r="169" spans="1:11" s="116" customFormat="1">
      <c r="A169" s="117" t="s">
        <v>0</v>
      </c>
      <c r="B169" s="3" t="s">
        <v>53</v>
      </c>
      <c r="C169" s="126" t="s">
        <v>5</v>
      </c>
      <c r="D169" s="119"/>
      <c r="E169" s="120" t="s">
        <v>776</v>
      </c>
      <c r="F169" s="117" t="s">
        <v>2</v>
      </c>
      <c r="G169" s="121" t="s">
        <v>468</v>
      </c>
      <c r="H169" s="121" t="s">
        <v>468</v>
      </c>
      <c r="I169" s="122">
        <v>0</v>
      </c>
      <c r="J169" s="123">
        <v>392855</v>
      </c>
      <c r="K169" s="151">
        <v>40497</v>
      </c>
    </row>
    <row r="170" spans="1:11" s="116" customFormat="1">
      <c r="A170" s="117" t="s">
        <v>0</v>
      </c>
      <c r="B170" s="3" t="s">
        <v>54</v>
      </c>
      <c r="C170" s="126" t="s">
        <v>4</v>
      </c>
      <c r="D170" s="119"/>
      <c r="E170" s="120" t="s">
        <v>776</v>
      </c>
      <c r="F170" s="117" t="s">
        <v>2</v>
      </c>
      <c r="G170" s="121" t="s">
        <v>468</v>
      </c>
      <c r="H170" s="121" t="s">
        <v>468</v>
      </c>
      <c r="I170" s="122">
        <v>0</v>
      </c>
      <c r="J170" s="123">
        <v>211458.33</v>
      </c>
      <c r="K170" s="151">
        <v>40497</v>
      </c>
    </row>
    <row r="171" spans="1:11" s="116" customFormat="1">
      <c r="A171" s="117" t="s">
        <v>0</v>
      </c>
      <c r="B171" s="3" t="s">
        <v>55</v>
      </c>
      <c r="C171" s="126" t="s">
        <v>5</v>
      </c>
      <c r="D171" s="119"/>
      <c r="E171" s="120" t="s">
        <v>776</v>
      </c>
      <c r="F171" s="117" t="s">
        <v>2</v>
      </c>
      <c r="G171" s="121" t="s">
        <v>468</v>
      </c>
      <c r="H171" s="121" t="s">
        <v>468</v>
      </c>
      <c r="I171" s="122">
        <v>0</v>
      </c>
      <c r="J171" s="123">
        <v>440542</v>
      </c>
      <c r="K171" s="151">
        <v>40497</v>
      </c>
    </row>
    <row r="172" spans="1:11" s="116" customFormat="1">
      <c r="A172" s="117" t="s">
        <v>0</v>
      </c>
      <c r="B172" s="3" t="s">
        <v>56</v>
      </c>
      <c r="C172" s="126" t="s">
        <v>4</v>
      </c>
      <c r="D172" s="119"/>
      <c r="E172" s="120" t="s">
        <v>776</v>
      </c>
      <c r="F172" s="117" t="s">
        <v>2</v>
      </c>
      <c r="G172" s="121" t="s">
        <v>468</v>
      </c>
      <c r="H172" s="121" t="s">
        <v>468</v>
      </c>
      <c r="I172" s="122">
        <v>0</v>
      </c>
      <c r="J172" s="123">
        <v>2648416.67</v>
      </c>
      <c r="K172" s="151">
        <v>40497</v>
      </c>
    </row>
    <row r="173" spans="1:11" s="116" customFormat="1">
      <c r="A173" s="117" t="s">
        <v>0</v>
      </c>
      <c r="B173" s="3" t="s">
        <v>57</v>
      </c>
      <c r="C173" s="126" t="s">
        <v>5</v>
      </c>
      <c r="D173" s="119"/>
      <c r="E173" s="120" t="s">
        <v>776</v>
      </c>
      <c r="F173" s="117" t="s">
        <v>2</v>
      </c>
      <c r="G173" s="121" t="s">
        <v>468</v>
      </c>
      <c r="H173" s="121" t="s">
        <v>468</v>
      </c>
      <c r="I173" s="122">
        <v>0</v>
      </c>
      <c r="J173" s="123">
        <v>383459.5</v>
      </c>
      <c r="K173" s="151">
        <v>40497</v>
      </c>
    </row>
    <row r="174" spans="1:11" s="116" customFormat="1">
      <c r="A174" s="117" t="s">
        <v>0</v>
      </c>
      <c r="B174" s="3" t="s">
        <v>58</v>
      </c>
      <c r="C174" s="126" t="s">
        <v>5</v>
      </c>
      <c r="D174" s="119"/>
      <c r="E174" s="120" t="s">
        <v>776</v>
      </c>
      <c r="F174" s="117" t="s">
        <v>2</v>
      </c>
      <c r="G174" s="121" t="s">
        <v>468</v>
      </c>
      <c r="H174" s="121" t="s">
        <v>468</v>
      </c>
      <c r="I174" s="122">
        <v>0</v>
      </c>
      <c r="J174" s="123">
        <v>909542.39</v>
      </c>
      <c r="K174" s="151">
        <v>40497</v>
      </c>
    </row>
    <row r="175" spans="1:11" s="116" customFormat="1">
      <c r="A175" s="117" t="s">
        <v>0</v>
      </c>
      <c r="B175" s="3" t="s">
        <v>59</v>
      </c>
      <c r="C175" s="126" t="s">
        <v>5</v>
      </c>
      <c r="D175" s="119"/>
      <c r="E175" s="120" t="s">
        <v>776</v>
      </c>
      <c r="F175" s="117" t="s">
        <v>2</v>
      </c>
      <c r="G175" s="121" t="s">
        <v>468</v>
      </c>
      <c r="H175" s="121" t="s">
        <v>468</v>
      </c>
      <c r="I175" s="122">
        <v>0</v>
      </c>
      <c r="J175" s="123">
        <v>785708</v>
      </c>
      <c r="K175" s="151">
        <v>40497</v>
      </c>
    </row>
    <row r="176" spans="1:11" s="102" customFormat="1">
      <c r="A176" s="127" t="s">
        <v>0</v>
      </c>
      <c r="B176" s="128" t="s">
        <v>597</v>
      </c>
      <c r="C176" s="177" t="s">
        <v>567</v>
      </c>
      <c r="D176" s="153"/>
      <c r="E176" s="131" t="s">
        <v>672</v>
      </c>
      <c r="F176" s="141" t="s">
        <v>2</v>
      </c>
      <c r="G176" s="121" t="s">
        <v>468</v>
      </c>
      <c r="H176" s="121" t="s">
        <v>468</v>
      </c>
      <c r="I176" s="122">
        <v>0</v>
      </c>
      <c r="J176" s="123">
        <v>468624</v>
      </c>
      <c r="K176" s="151">
        <v>40497</v>
      </c>
    </row>
    <row r="177" spans="1:11" s="116" customFormat="1">
      <c r="A177" s="117" t="s">
        <v>0</v>
      </c>
      <c r="B177" s="3" t="s">
        <v>60</v>
      </c>
      <c r="C177" s="126" t="s">
        <v>4</v>
      </c>
      <c r="D177" s="119">
        <v>1</v>
      </c>
      <c r="E177" s="120" t="s">
        <v>776</v>
      </c>
      <c r="F177" s="120" t="s">
        <v>468</v>
      </c>
      <c r="G177" s="121" t="s">
        <v>468</v>
      </c>
      <c r="H177" s="121" t="s">
        <v>468</v>
      </c>
      <c r="I177" s="122">
        <v>0</v>
      </c>
      <c r="J177" s="123">
        <v>11022222.229999999</v>
      </c>
      <c r="K177" s="151" t="s">
        <v>468</v>
      </c>
    </row>
    <row r="178" spans="1:11" s="116" customFormat="1">
      <c r="A178" s="117" t="s">
        <v>0</v>
      </c>
      <c r="B178" s="3" t="s">
        <v>61</v>
      </c>
      <c r="C178" s="126" t="s">
        <v>4</v>
      </c>
      <c r="D178" s="119"/>
      <c r="E178" s="120" t="s">
        <v>776</v>
      </c>
      <c r="F178" s="117" t="s">
        <v>2</v>
      </c>
      <c r="G178" s="121" t="s">
        <v>468</v>
      </c>
      <c r="H178" s="121" t="s">
        <v>468</v>
      </c>
      <c r="I178" s="122">
        <v>0</v>
      </c>
      <c r="J178" s="123">
        <v>1962151.1099999999</v>
      </c>
      <c r="K178" s="151">
        <v>40497</v>
      </c>
    </row>
    <row r="179" spans="1:11" s="116" customFormat="1">
      <c r="A179" s="117" t="s">
        <v>0</v>
      </c>
      <c r="B179" s="3" t="s">
        <v>62</v>
      </c>
      <c r="C179" s="126" t="s">
        <v>5</v>
      </c>
      <c r="D179" s="119"/>
      <c r="E179" s="120" t="s">
        <v>776</v>
      </c>
      <c r="F179" s="117" t="s">
        <v>2</v>
      </c>
      <c r="G179" s="121" t="s">
        <v>468</v>
      </c>
      <c r="H179" s="121" t="s">
        <v>468</v>
      </c>
      <c r="I179" s="122">
        <v>0</v>
      </c>
      <c r="J179" s="123">
        <v>2393155.56</v>
      </c>
      <c r="K179" s="151">
        <v>40497</v>
      </c>
    </row>
    <row r="180" spans="1:11" s="116" customFormat="1">
      <c r="A180" s="117" t="s">
        <v>0</v>
      </c>
      <c r="B180" s="3" t="s">
        <v>63</v>
      </c>
      <c r="C180" s="164" t="s">
        <v>84</v>
      </c>
      <c r="D180" s="119"/>
      <c r="E180" s="120" t="s">
        <v>776</v>
      </c>
      <c r="F180" s="117" t="s">
        <v>2</v>
      </c>
      <c r="G180" s="121" t="s">
        <v>468</v>
      </c>
      <c r="H180" s="121" t="s">
        <v>468</v>
      </c>
      <c r="I180" s="122">
        <v>0</v>
      </c>
      <c r="J180" s="123">
        <v>810416.66999999993</v>
      </c>
      <c r="K180" s="151">
        <v>40497</v>
      </c>
    </row>
    <row r="181" spans="1:11" s="102" customFormat="1">
      <c r="A181" s="127" t="s">
        <v>0</v>
      </c>
      <c r="B181" s="128" t="s">
        <v>598</v>
      </c>
      <c r="C181" s="177" t="s">
        <v>567</v>
      </c>
      <c r="D181" s="182"/>
      <c r="E181" s="131" t="s">
        <v>672</v>
      </c>
      <c r="F181" s="141" t="s">
        <v>2</v>
      </c>
      <c r="G181" s="121" t="s">
        <v>468</v>
      </c>
      <c r="H181" s="121" t="s">
        <v>468</v>
      </c>
      <c r="I181" s="122">
        <v>0</v>
      </c>
      <c r="J181" s="123">
        <v>251700</v>
      </c>
      <c r="K181" s="151">
        <v>40497</v>
      </c>
    </row>
    <row r="182" spans="1:11" s="116" customFormat="1">
      <c r="A182" s="120" t="s">
        <v>0</v>
      </c>
      <c r="B182" s="1" t="s">
        <v>658</v>
      </c>
      <c r="C182" s="126" t="s">
        <v>5</v>
      </c>
      <c r="D182" s="119"/>
      <c r="E182" s="120" t="s">
        <v>776</v>
      </c>
      <c r="F182" s="117" t="s">
        <v>2</v>
      </c>
      <c r="G182" s="121" t="s">
        <v>468</v>
      </c>
      <c r="H182" s="121" t="s">
        <v>468</v>
      </c>
      <c r="I182" s="122">
        <v>0</v>
      </c>
      <c r="J182" s="123">
        <v>646127.67999999993</v>
      </c>
      <c r="K182" s="151">
        <v>40497</v>
      </c>
    </row>
    <row r="183" spans="1:11" s="116" customFormat="1">
      <c r="A183" s="117" t="s">
        <v>0</v>
      </c>
      <c r="B183" s="3" t="s">
        <v>64</v>
      </c>
      <c r="C183" s="126" t="s">
        <v>5</v>
      </c>
      <c r="D183" s="119"/>
      <c r="E183" s="120" t="s">
        <v>776</v>
      </c>
      <c r="F183" s="117" t="s">
        <v>2</v>
      </c>
      <c r="G183" s="121" t="s">
        <v>468</v>
      </c>
      <c r="H183" s="121" t="s">
        <v>468</v>
      </c>
      <c r="I183" s="122">
        <v>0</v>
      </c>
      <c r="J183" s="123">
        <v>1069563</v>
      </c>
      <c r="K183" s="151">
        <v>40497</v>
      </c>
    </row>
    <row r="184" spans="1:11" s="116" customFormat="1">
      <c r="A184" s="117" t="s">
        <v>0</v>
      </c>
      <c r="B184" s="3" t="s">
        <v>65</v>
      </c>
      <c r="C184" s="126" t="s">
        <v>5</v>
      </c>
      <c r="D184" s="119"/>
      <c r="E184" s="120" t="s">
        <v>776</v>
      </c>
      <c r="F184" s="117" t="s">
        <v>2</v>
      </c>
      <c r="G184" s="121" t="s">
        <v>468</v>
      </c>
      <c r="H184" s="121" t="s">
        <v>468</v>
      </c>
      <c r="I184" s="122">
        <v>0</v>
      </c>
      <c r="J184" s="123">
        <v>47004.5</v>
      </c>
      <c r="K184" s="151">
        <v>40497</v>
      </c>
    </row>
    <row r="185" spans="1:11" s="116" customFormat="1">
      <c r="A185" s="117" t="s">
        <v>0</v>
      </c>
      <c r="B185" s="3" t="s">
        <v>66</v>
      </c>
      <c r="C185" s="126" t="s">
        <v>4</v>
      </c>
      <c r="D185" s="119"/>
      <c r="E185" s="120" t="s">
        <v>776</v>
      </c>
      <c r="F185" s="117" t="s">
        <v>2</v>
      </c>
      <c r="G185" s="121" t="s">
        <v>468</v>
      </c>
      <c r="H185" s="121" t="s">
        <v>468</v>
      </c>
      <c r="I185" s="122">
        <v>0</v>
      </c>
      <c r="J185" s="123">
        <v>1600000</v>
      </c>
      <c r="K185" s="151">
        <v>40497</v>
      </c>
    </row>
    <row r="186" spans="1:11" s="116" customFormat="1">
      <c r="A186" s="117" t="s">
        <v>0</v>
      </c>
      <c r="B186" s="3" t="s">
        <v>67</v>
      </c>
      <c r="C186" s="126" t="s">
        <v>5</v>
      </c>
      <c r="D186" s="119"/>
      <c r="E186" s="120" t="s">
        <v>776</v>
      </c>
      <c r="F186" s="117" t="s">
        <v>2</v>
      </c>
      <c r="G186" s="121" t="s">
        <v>468</v>
      </c>
      <c r="H186" s="121" t="s">
        <v>468</v>
      </c>
      <c r="I186" s="122">
        <v>0</v>
      </c>
      <c r="J186" s="123">
        <v>579910.66</v>
      </c>
      <c r="K186" s="151">
        <v>40497</v>
      </c>
    </row>
    <row r="187" spans="1:11" s="116" customFormat="1">
      <c r="A187" s="117" t="s">
        <v>0</v>
      </c>
      <c r="B187" s="3" t="s">
        <v>68</v>
      </c>
      <c r="C187" s="126" t="s">
        <v>4</v>
      </c>
      <c r="D187" s="119"/>
      <c r="E187" s="120" t="s">
        <v>776</v>
      </c>
      <c r="F187" s="117" t="s">
        <v>2</v>
      </c>
      <c r="G187" s="121" t="s">
        <v>468</v>
      </c>
      <c r="H187" s="121" t="s">
        <v>468</v>
      </c>
      <c r="I187" s="122">
        <v>0</v>
      </c>
      <c r="J187" s="123">
        <v>2970000</v>
      </c>
      <c r="K187" s="151">
        <v>40497</v>
      </c>
    </row>
    <row r="188" spans="1:11" s="116" customFormat="1">
      <c r="A188" s="117" t="s">
        <v>0</v>
      </c>
      <c r="B188" s="3" t="s">
        <v>69</v>
      </c>
      <c r="C188" s="126" t="s">
        <v>5</v>
      </c>
      <c r="D188" s="119"/>
      <c r="E188" s="120" t="s">
        <v>777</v>
      </c>
      <c r="F188" s="117" t="s">
        <v>2</v>
      </c>
      <c r="G188" s="121" t="s">
        <v>468</v>
      </c>
      <c r="H188" s="121" t="s">
        <v>468</v>
      </c>
      <c r="I188" s="122">
        <v>0</v>
      </c>
      <c r="J188" s="123">
        <v>319733</v>
      </c>
      <c r="K188" s="151">
        <v>40497</v>
      </c>
    </row>
    <row r="189" spans="1:11" s="116" customFormat="1">
      <c r="A189" s="117" t="s">
        <v>0</v>
      </c>
      <c r="B189" s="3" t="s">
        <v>70</v>
      </c>
      <c r="C189" s="126" t="s">
        <v>5</v>
      </c>
      <c r="D189" s="119"/>
      <c r="E189" s="120" t="s">
        <v>776</v>
      </c>
      <c r="F189" s="117" t="s">
        <v>2</v>
      </c>
      <c r="G189" s="121" t="s">
        <v>468</v>
      </c>
      <c r="H189" s="121" t="s">
        <v>468</v>
      </c>
      <c r="I189" s="122">
        <v>0</v>
      </c>
      <c r="J189" s="123">
        <v>280766.33</v>
      </c>
      <c r="K189" s="151">
        <v>40497</v>
      </c>
    </row>
    <row r="190" spans="1:11" s="116" customFormat="1">
      <c r="A190" s="117" t="s">
        <v>0</v>
      </c>
      <c r="B190" s="3" t="s">
        <v>71</v>
      </c>
      <c r="C190" s="126" t="s">
        <v>5</v>
      </c>
      <c r="D190" s="119"/>
      <c r="E190" s="120" t="s">
        <v>776</v>
      </c>
      <c r="F190" s="117" t="s">
        <v>2</v>
      </c>
      <c r="G190" s="121" t="s">
        <v>468</v>
      </c>
      <c r="H190" s="121" t="s">
        <v>468</v>
      </c>
      <c r="I190" s="122">
        <v>0</v>
      </c>
      <c r="J190" s="123">
        <v>88250.11</v>
      </c>
      <c r="K190" s="151">
        <v>40497</v>
      </c>
    </row>
    <row r="191" spans="1:11" s="116" customFormat="1">
      <c r="A191" s="117" t="s">
        <v>0</v>
      </c>
      <c r="B191" s="3" t="s">
        <v>72</v>
      </c>
      <c r="C191" s="126" t="s">
        <v>5</v>
      </c>
      <c r="D191" s="119"/>
      <c r="E191" s="120" t="s">
        <v>776</v>
      </c>
      <c r="F191" s="117" t="s">
        <v>2</v>
      </c>
      <c r="G191" s="121" t="s">
        <v>468</v>
      </c>
      <c r="H191" s="121" t="s">
        <v>468</v>
      </c>
      <c r="I191" s="122">
        <v>0</v>
      </c>
      <c r="J191" s="123">
        <v>396163.67</v>
      </c>
      <c r="K191" s="151">
        <v>40497</v>
      </c>
    </row>
    <row r="192" spans="1:11" s="116" customFormat="1">
      <c r="A192" s="117" t="s">
        <v>0</v>
      </c>
      <c r="B192" s="3" t="s">
        <v>73</v>
      </c>
      <c r="C192" s="126" t="s">
        <v>5</v>
      </c>
      <c r="D192" s="119"/>
      <c r="E192" s="120" t="s">
        <v>776</v>
      </c>
      <c r="F192" s="117" t="s">
        <v>2</v>
      </c>
      <c r="G192" s="121" t="s">
        <v>468</v>
      </c>
      <c r="H192" s="121" t="s">
        <v>468</v>
      </c>
      <c r="I192" s="122">
        <v>0</v>
      </c>
      <c r="J192" s="123">
        <v>421224.94</v>
      </c>
      <c r="K192" s="151">
        <v>40497</v>
      </c>
    </row>
    <row r="193" spans="1:11" s="116" customFormat="1">
      <c r="A193" s="117" t="s">
        <v>0</v>
      </c>
      <c r="B193" s="3" t="s">
        <v>74</v>
      </c>
      <c r="C193" s="126" t="s">
        <v>4</v>
      </c>
      <c r="D193" s="119"/>
      <c r="E193" s="120" t="s">
        <v>776</v>
      </c>
      <c r="F193" s="117" t="s">
        <v>2</v>
      </c>
      <c r="G193" s="121" t="s">
        <v>468</v>
      </c>
      <c r="H193" s="121" t="s">
        <v>468</v>
      </c>
      <c r="I193" s="122">
        <v>0</v>
      </c>
      <c r="J193" s="123">
        <v>3457116.75</v>
      </c>
      <c r="K193" s="151">
        <v>40497</v>
      </c>
    </row>
    <row r="194" spans="1:11" s="116" customFormat="1">
      <c r="A194" s="117" t="s">
        <v>0</v>
      </c>
      <c r="B194" s="3" t="s">
        <v>75</v>
      </c>
      <c r="C194" s="126" t="s">
        <v>5</v>
      </c>
      <c r="D194" s="119"/>
      <c r="E194" s="120" t="s">
        <v>776</v>
      </c>
      <c r="F194" s="117" t="s">
        <v>2</v>
      </c>
      <c r="G194" s="121" t="s">
        <v>468</v>
      </c>
      <c r="H194" s="121" t="s">
        <v>468</v>
      </c>
      <c r="I194" s="122">
        <v>0</v>
      </c>
      <c r="J194" s="123">
        <v>304973</v>
      </c>
      <c r="K194" s="151">
        <v>40497</v>
      </c>
    </row>
    <row r="195" spans="1:11" s="116" customFormat="1">
      <c r="A195" s="117" t="s">
        <v>0</v>
      </c>
      <c r="B195" s="3" t="s">
        <v>76</v>
      </c>
      <c r="C195" s="126" t="s">
        <v>4</v>
      </c>
      <c r="D195" s="119">
        <v>1</v>
      </c>
      <c r="E195" s="120" t="s">
        <v>776</v>
      </c>
      <c r="F195" s="120" t="s">
        <v>468</v>
      </c>
      <c r="G195" s="121" t="s">
        <v>468</v>
      </c>
      <c r="H195" s="121" t="s">
        <v>468</v>
      </c>
      <c r="I195" s="122">
        <v>0</v>
      </c>
      <c r="J195" s="123">
        <v>105174637.58</v>
      </c>
      <c r="K195" s="121" t="s">
        <v>468</v>
      </c>
    </row>
    <row r="196" spans="1:11" s="116" customFormat="1">
      <c r="A196" s="117" t="s">
        <v>0</v>
      </c>
      <c r="B196" s="3" t="s">
        <v>77</v>
      </c>
      <c r="C196" s="126" t="s">
        <v>5</v>
      </c>
      <c r="D196" s="119"/>
      <c r="E196" s="120" t="s">
        <v>776</v>
      </c>
      <c r="F196" s="117" t="s">
        <v>2</v>
      </c>
      <c r="G196" s="121" t="s">
        <v>468</v>
      </c>
      <c r="H196" s="121" t="s">
        <v>468</v>
      </c>
      <c r="I196" s="122">
        <v>0</v>
      </c>
      <c r="J196" s="123">
        <v>358488.89</v>
      </c>
      <c r="K196" s="151">
        <v>40497</v>
      </c>
    </row>
    <row r="197" spans="1:11" s="102" customFormat="1">
      <c r="A197" s="120" t="s">
        <v>0</v>
      </c>
      <c r="B197" s="1" t="s">
        <v>709</v>
      </c>
      <c r="C197" s="183" t="s">
        <v>567</v>
      </c>
      <c r="D197" s="135"/>
      <c r="E197" s="131" t="s">
        <v>672</v>
      </c>
      <c r="F197" s="141" t="s">
        <v>2</v>
      </c>
      <c r="G197" s="121" t="s">
        <v>468</v>
      </c>
      <c r="H197" s="121" t="s">
        <v>468</v>
      </c>
      <c r="I197" s="122">
        <v>0</v>
      </c>
      <c r="J197" s="123">
        <v>425447.49</v>
      </c>
      <c r="K197" s="151">
        <v>40497</v>
      </c>
    </row>
    <row r="198" spans="1:11" s="116" customFormat="1">
      <c r="A198" s="117" t="s">
        <v>0</v>
      </c>
      <c r="B198" s="3" t="s">
        <v>78</v>
      </c>
      <c r="C198" s="126" t="s">
        <v>4</v>
      </c>
      <c r="D198" s="119"/>
      <c r="E198" s="120" t="s">
        <v>776</v>
      </c>
      <c r="F198" s="117" t="s">
        <v>2</v>
      </c>
      <c r="G198" s="121" t="s">
        <v>468</v>
      </c>
      <c r="H198" s="121" t="s">
        <v>468</v>
      </c>
      <c r="I198" s="122">
        <v>0</v>
      </c>
      <c r="J198" s="123">
        <v>1280000</v>
      </c>
      <c r="K198" s="151">
        <v>40497</v>
      </c>
    </row>
    <row r="199" spans="1:11" s="116" customFormat="1">
      <c r="A199" s="117" t="s">
        <v>0</v>
      </c>
      <c r="B199" s="3" t="s">
        <v>79</v>
      </c>
      <c r="C199" s="126" t="s">
        <v>4</v>
      </c>
      <c r="D199" s="119"/>
      <c r="E199" s="120" t="s">
        <v>777</v>
      </c>
      <c r="F199" s="117" t="s">
        <v>2</v>
      </c>
      <c r="G199" s="121" t="s">
        <v>468</v>
      </c>
      <c r="H199" s="121" t="s">
        <v>468</v>
      </c>
      <c r="I199" s="122">
        <v>0</v>
      </c>
      <c r="J199" s="123">
        <v>305000</v>
      </c>
      <c r="K199" s="151">
        <v>40497</v>
      </c>
    </row>
    <row r="200" spans="1:11" s="116" customFormat="1">
      <c r="A200" s="117" t="s">
        <v>0</v>
      </c>
      <c r="B200" s="3" t="s">
        <v>80</v>
      </c>
      <c r="C200" s="126" t="s">
        <v>4</v>
      </c>
      <c r="D200" s="119"/>
      <c r="E200" s="120" t="s">
        <v>776</v>
      </c>
      <c r="F200" s="117" t="s">
        <v>2</v>
      </c>
      <c r="G200" s="121" t="s">
        <v>468</v>
      </c>
      <c r="H200" s="121" t="s">
        <v>468</v>
      </c>
      <c r="I200" s="122">
        <v>0</v>
      </c>
      <c r="J200" s="123">
        <v>692630.5</v>
      </c>
      <c r="K200" s="151">
        <v>40497</v>
      </c>
    </row>
    <row r="201" spans="1:11" s="116" customFormat="1">
      <c r="A201" s="117" t="s">
        <v>0</v>
      </c>
      <c r="B201" s="3" t="s">
        <v>81</v>
      </c>
      <c r="C201" s="126" t="s">
        <v>84</v>
      </c>
      <c r="D201" s="119">
        <v>42</v>
      </c>
      <c r="E201" s="120" t="s">
        <v>776</v>
      </c>
      <c r="F201" s="121" t="s">
        <v>468</v>
      </c>
      <c r="G201" s="121" t="s">
        <v>468</v>
      </c>
      <c r="H201" s="121" t="s">
        <v>468</v>
      </c>
      <c r="I201" s="122">
        <v>0</v>
      </c>
      <c r="J201" s="123">
        <v>1531580.55</v>
      </c>
      <c r="K201" s="151" t="s">
        <v>468</v>
      </c>
    </row>
    <row r="202" spans="1:11" s="116" customFormat="1">
      <c r="A202" s="117" t="s">
        <v>0</v>
      </c>
      <c r="B202" s="3" t="s">
        <v>82</v>
      </c>
      <c r="C202" s="126" t="s">
        <v>4</v>
      </c>
      <c r="D202" s="119"/>
      <c r="E202" s="120" t="s">
        <v>776</v>
      </c>
      <c r="F202" s="117" t="s">
        <v>2</v>
      </c>
      <c r="G202" s="121" t="s">
        <v>468</v>
      </c>
      <c r="H202" s="121" t="s">
        <v>468</v>
      </c>
      <c r="I202" s="122">
        <v>0</v>
      </c>
      <c r="J202" s="123">
        <v>1428900</v>
      </c>
      <c r="K202" s="151">
        <v>40497</v>
      </c>
    </row>
    <row r="203" spans="1:11" s="116" customFormat="1">
      <c r="A203" s="117" t="s">
        <v>0</v>
      </c>
      <c r="B203" s="3" t="s">
        <v>83</v>
      </c>
      <c r="C203" s="126" t="s">
        <v>4</v>
      </c>
      <c r="D203" s="119"/>
      <c r="E203" s="120" t="s">
        <v>776</v>
      </c>
      <c r="F203" s="117" t="s">
        <v>2</v>
      </c>
      <c r="G203" s="121" t="s">
        <v>468</v>
      </c>
      <c r="H203" s="121" t="s">
        <v>468</v>
      </c>
      <c r="I203" s="122">
        <v>0</v>
      </c>
      <c r="J203" s="123">
        <v>21858333.329999998</v>
      </c>
      <c r="K203" s="151">
        <v>40497</v>
      </c>
    </row>
    <row r="204" spans="1:11" s="116" customFormat="1">
      <c r="A204" s="117" t="s">
        <v>0</v>
      </c>
      <c r="B204" s="3" t="s">
        <v>85</v>
      </c>
      <c r="C204" s="126" t="s">
        <v>5</v>
      </c>
      <c r="D204" s="119"/>
      <c r="E204" s="120" t="s">
        <v>776</v>
      </c>
      <c r="F204" s="117" t="s">
        <v>2</v>
      </c>
      <c r="G204" s="121" t="s">
        <v>468</v>
      </c>
      <c r="H204" s="121" t="s">
        <v>468</v>
      </c>
      <c r="I204" s="122">
        <v>0</v>
      </c>
      <c r="J204" s="123">
        <v>359646.14</v>
      </c>
      <c r="K204" s="151">
        <v>40497</v>
      </c>
    </row>
    <row r="205" spans="1:11" s="116" customFormat="1">
      <c r="A205" s="117" t="s">
        <v>0</v>
      </c>
      <c r="B205" s="143" t="s">
        <v>591</v>
      </c>
      <c r="C205" s="126" t="s">
        <v>568</v>
      </c>
      <c r="D205" s="119"/>
      <c r="E205" s="120" t="s">
        <v>776</v>
      </c>
      <c r="F205" s="117" t="s">
        <v>2</v>
      </c>
      <c r="G205" s="121" t="s">
        <v>468</v>
      </c>
      <c r="H205" s="121" t="s">
        <v>468</v>
      </c>
      <c r="I205" s="122">
        <v>0</v>
      </c>
      <c r="J205" s="123">
        <v>271579.53000000003</v>
      </c>
      <c r="K205" s="151">
        <v>40497</v>
      </c>
    </row>
    <row r="206" spans="1:11" s="116" customFormat="1">
      <c r="A206" s="117" t="s">
        <v>0</v>
      </c>
      <c r="B206" s="3" t="s">
        <v>86</v>
      </c>
      <c r="C206" s="126" t="s">
        <v>5</v>
      </c>
      <c r="D206" s="119"/>
      <c r="E206" s="120" t="s">
        <v>776</v>
      </c>
      <c r="F206" s="117" t="s">
        <v>2</v>
      </c>
      <c r="G206" s="121" t="s">
        <v>468</v>
      </c>
      <c r="H206" s="121" t="s">
        <v>468</v>
      </c>
      <c r="I206" s="122">
        <v>0</v>
      </c>
      <c r="J206" s="123">
        <v>269143.71999999997</v>
      </c>
      <c r="K206" s="151">
        <v>40497</v>
      </c>
    </row>
    <row r="207" spans="1:11" s="116" customFormat="1">
      <c r="A207" s="117" t="s">
        <v>0</v>
      </c>
      <c r="B207" s="3" t="s">
        <v>87</v>
      </c>
      <c r="C207" s="126" t="s">
        <v>5</v>
      </c>
      <c r="D207" s="119"/>
      <c r="E207" s="120" t="s">
        <v>776</v>
      </c>
      <c r="F207" s="117" t="s">
        <v>2</v>
      </c>
      <c r="G207" s="121" t="s">
        <v>468</v>
      </c>
      <c r="H207" s="121" t="s">
        <v>468</v>
      </c>
      <c r="I207" s="122">
        <v>0</v>
      </c>
      <c r="J207" s="123">
        <v>1500930</v>
      </c>
      <c r="K207" s="151">
        <v>40497</v>
      </c>
    </row>
    <row r="208" spans="1:11" s="116" customFormat="1">
      <c r="A208" s="117" t="s">
        <v>0</v>
      </c>
      <c r="B208" s="3" t="s">
        <v>88</v>
      </c>
      <c r="C208" s="126" t="s">
        <v>4</v>
      </c>
      <c r="D208" s="119"/>
      <c r="E208" s="120" t="s">
        <v>776</v>
      </c>
      <c r="F208" s="117" t="s">
        <v>2</v>
      </c>
      <c r="G208" s="121" t="s">
        <v>468</v>
      </c>
      <c r="H208" s="121" t="s">
        <v>468</v>
      </c>
      <c r="I208" s="122">
        <v>0</v>
      </c>
      <c r="J208" s="123">
        <v>516988.89</v>
      </c>
      <c r="K208" s="151">
        <v>40497</v>
      </c>
    </row>
    <row r="209" spans="1:11" s="116" customFormat="1">
      <c r="A209" s="117" t="s">
        <v>0</v>
      </c>
      <c r="B209" s="3" t="s">
        <v>89</v>
      </c>
      <c r="C209" s="126" t="s">
        <v>5</v>
      </c>
      <c r="D209" s="119"/>
      <c r="E209" s="120" t="s">
        <v>777</v>
      </c>
      <c r="F209" s="117" t="s">
        <v>2</v>
      </c>
      <c r="G209" s="121" t="s">
        <v>468</v>
      </c>
      <c r="H209" s="121" t="s">
        <v>468</v>
      </c>
      <c r="I209" s="122">
        <v>0</v>
      </c>
      <c r="J209" s="123">
        <v>296186</v>
      </c>
      <c r="K209" s="151">
        <v>40497</v>
      </c>
    </row>
    <row r="210" spans="1:11" s="116" customFormat="1">
      <c r="A210" s="117" t="s">
        <v>0</v>
      </c>
      <c r="B210" s="3" t="s">
        <v>90</v>
      </c>
      <c r="C210" s="126" t="s">
        <v>4</v>
      </c>
      <c r="D210" s="119"/>
      <c r="E210" s="120" t="s">
        <v>776</v>
      </c>
      <c r="F210" s="117" t="s">
        <v>2</v>
      </c>
      <c r="G210" s="121" t="s">
        <v>468</v>
      </c>
      <c r="H210" s="121" t="s">
        <v>468</v>
      </c>
      <c r="I210" s="122">
        <v>0</v>
      </c>
      <c r="J210" s="123">
        <v>800000</v>
      </c>
      <c r="K210" s="151">
        <v>40497</v>
      </c>
    </row>
    <row r="211" spans="1:11" s="116" customFormat="1">
      <c r="A211" s="117" t="s">
        <v>0</v>
      </c>
      <c r="B211" s="3" t="s">
        <v>91</v>
      </c>
      <c r="C211" s="126" t="s">
        <v>4</v>
      </c>
      <c r="D211" s="119"/>
      <c r="E211" s="120" t="s">
        <v>776</v>
      </c>
      <c r="F211" s="117" t="s">
        <v>2</v>
      </c>
      <c r="G211" s="121" t="s">
        <v>468</v>
      </c>
      <c r="H211" s="121" t="s">
        <v>468</v>
      </c>
      <c r="I211" s="122">
        <v>0</v>
      </c>
      <c r="J211" s="123">
        <v>4606250</v>
      </c>
      <c r="K211" s="151">
        <v>40497</v>
      </c>
    </row>
    <row r="212" spans="1:11" s="116" customFormat="1">
      <c r="A212" s="117" t="s">
        <v>0</v>
      </c>
      <c r="B212" s="143" t="s">
        <v>571</v>
      </c>
      <c r="C212" s="126" t="s">
        <v>568</v>
      </c>
      <c r="D212" s="119"/>
      <c r="E212" s="120" t="s">
        <v>777</v>
      </c>
      <c r="F212" s="117" t="s">
        <v>2</v>
      </c>
      <c r="G212" s="121" t="s">
        <v>468</v>
      </c>
      <c r="H212" s="121" t="s">
        <v>468</v>
      </c>
      <c r="I212" s="122">
        <v>0</v>
      </c>
      <c r="J212" s="123">
        <v>158108</v>
      </c>
      <c r="K212" s="151">
        <v>40497</v>
      </c>
    </row>
    <row r="213" spans="1:11" s="116" customFormat="1">
      <c r="A213" s="117" t="s">
        <v>0</v>
      </c>
      <c r="B213" s="3" t="s">
        <v>92</v>
      </c>
      <c r="C213" s="126" t="s">
        <v>4</v>
      </c>
      <c r="D213" s="119">
        <v>3</v>
      </c>
      <c r="E213" s="120" t="s">
        <v>776</v>
      </c>
      <c r="F213" s="120" t="s">
        <v>468</v>
      </c>
      <c r="G213" s="121" t="s">
        <v>468</v>
      </c>
      <c r="H213" s="121" t="s">
        <v>468</v>
      </c>
      <c r="I213" s="122">
        <v>0</v>
      </c>
      <c r="J213" s="123">
        <v>1196302.58</v>
      </c>
      <c r="K213" s="121" t="s">
        <v>468</v>
      </c>
    </row>
    <row r="214" spans="1:11" s="116" customFormat="1">
      <c r="A214" s="117" t="s">
        <v>0</v>
      </c>
      <c r="B214" s="3" t="s">
        <v>93</v>
      </c>
      <c r="C214" s="126" t="s">
        <v>5</v>
      </c>
      <c r="D214" s="119">
        <v>1</v>
      </c>
      <c r="E214" s="120" t="s">
        <v>776</v>
      </c>
      <c r="F214" s="120" t="s">
        <v>468</v>
      </c>
      <c r="G214" s="121" t="s">
        <v>468</v>
      </c>
      <c r="H214" s="121" t="s">
        <v>468</v>
      </c>
      <c r="I214" s="122">
        <v>0</v>
      </c>
      <c r="J214" s="123">
        <v>172937.5</v>
      </c>
      <c r="K214" s="121" t="s">
        <v>468</v>
      </c>
    </row>
    <row r="215" spans="1:11" s="116" customFormat="1">
      <c r="A215" s="117" t="s">
        <v>0</v>
      </c>
      <c r="B215" s="3" t="s">
        <v>551</v>
      </c>
      <c r="C215" s="126" t="s">
        <v>4</v>
      </c>
      <c r="D215" s="119"/>
      <c r="E215" s="120" t="s">
        <v>776</v>
      </c>
      <c r="F215" s="117" t="s">
        <v>2</v>
      </c>
      <c r="G215" s="121" t="s">
        <v>468</v>
      </c>
      <c r="H215" s="121" t="s">
        <v>468</v>
      </c>
      <c r="I215" s="122">
        <v>0</v>
      </c>
      <c r="J215" s="123">
        <v>847222.22</v>
      </c>
      <c r="K215" s="151">
        <v>40497</v>
      </c>
    </row>
    <row r="216" spans="1:11" s="116" customFormat="1">
      <c r="A216" s="117" t="s">
        <v>0</v>
      </c>
      <c r="B216" s="3" t="s">
        <v>552</v>
      </c>
      <c r="C216" s="126" t="s">
        <v>4</v>
      </c>
      <c r="D216" s="119"/>
      <c r="E216" s="120" t="s">
        <v>776</v>
      </c>
      <c r="F216" s="117" t="s">
        <v>2</v>
      </c>
      <c r="G216" s="121" t="s">
        <v>468</v>
      </c>
      <c r="H216" s="121" t="s">
        <v>468</v>
      </c>
      <c r="I216" s="122">
        <v>0</v>
      </c>
      <c r="J216" s="123">
        <v>1798500</v>
      </c>
      <c r="K216" s="151">
        <v>40497</v>
      </c>
    </row>
    <row r="217" spans="1:11" s="116" customFormat="1">
      <c r="A217" s="117" t="s">
        <v>0</v>
      </c>
      <c r="B217" s="3" t="s">
        <v>94</v>
      </c>
      <c r="C217" s="126" t="s">
        <v>5</v>
      </c>
      <c r="D217" s="119"/>
      <c r="E217" s="120" t="s">
        <v>776</v>
      </c>
      <c r="F217" s="117" t="s">
        <v>2</v>
      </c>
      <c r="G217" s="121" t="s">
        <v>468</v>
      </c>
      <c r="H217" s="121" t="s">
        <v>468</v>
      </c>
      <c r="I217" s="122">
        <v>0</v>
      </c>
      <c r="J217" s="123">
        <v>487321</v>
      </c>
      <c r="K217" s="151">
        <v>40497</v>
      </c>
    </row>
    <row r="218" spans="1:11">
      <c r="A218" s="117" t="s">
        <v>0</v>
      </c>
      <c r="B218" s="3" t="s">
        <v>95</v>
      </c>
      <c r="C218" s="126" t="s">
        <v>5</v>
      </c>
      <c r="D218" s="119"/>
      <c r="E218" s="120" t="s">
        <v>776</v>
      </c>
      <c r="F218" s="117" t="s">
        <v>2</v>
      </c>
      <c r="G218" s="121" t="s">
        <v>468</v>
      </c>
      <c r="H218" s="121" t="s">
        <v>468</v>
      </c>
      <c r="I218" s="122">
        <v>0</v>
      </c>
      <c r="J218" s="123">
        <v>1781847</v>
      </c>
      <c r="K218" s="151">
        <v>40497</v>
      </c>
    </row>
    <row r="219" spans="1:11" s="116" customFormat="1">
      <c r="A219" s="117" t="s">
        <v>0</v>
      </c>
      <c r="B219" s="3" t="s">
        <v>96</v>
      </c>
      <c r="C219" s="126" t="s">
        <v>4</v>
      </c>
      <c r="D219" s="119"/>
      <c r="E219" s="120" t="s">
        <v>776</v>
      </c>
      <c r="F219" s="117" t="s">
        <v>2</v>
      </c>
      <c r="G219" s="121" t="s">
        <v>468</v>
      </c>
      <c r="H219" s="121" t="s">
        <v>468</v>
      </c>
      <c r="I219" s="122">
        <v>0</v>
      </c>
      <c r="J219" s="123">
        <v>612118.06000000006</v>
      </c>
      <c r="K219" s="151">
        <v>40497</v>
      </c>
    </row>
    <row r="220" spans="1:11">
      <c r="A220" s="117" t="s">
        <v>0</v>
      </c>
      <c r="B220" s="3" t="s">
        <v>97</v>
      </c>
      <c r="C220" s="126" t="s">
        <v>4</v>
      </c>
      <c r="D220" s="119"/>
      <c r="E220" s="120" t="s">
        <v>776</v>
      </c>
      <c r="F220" s="117" t="s">
        <v>2</v>
      </c>
      <c r="G220" s="121" t="s">
        <v>468</v>
      </c>
      <c r="H220" s="121" t="s">
        <v>468</v>
      </c>
      <c r="I220" s="122">
        <v>0</v>
      </c>
      <c r="J220" s="123">
        <v>929111.11</v>
      </c>
      <c r="K220" s="151">
        <v>40497</v>
      </c>
    </row>
    <row r="221" spans="1:11">
      <c r="A221" s="117" t="s">
        <v>0</v>
      </c>
      <c r="B221" s="3" t="s">
        <v>98</v>
      </c>
      <c r="C221" s="126" t="s">
        <v>4</v>
      </c>
      <c r="D221" s="119"/>
      <c r="E221" s="120" t="s">
        <v>776</v>
      </c>
      <c r="F221" s="117" t="s">
        <v>2</v>
      </c>
      <c r="G221" s="121" t="s">
        <v>468</v>
      </c>
      <c r="H221" s="121" t="s">
        <v>468</v>
      </c>
      <c r="I221" s="122">
        <v>0</v>
      </c>
      <c r="J221" s="123">
        <v>2362500</v>
      </c>
      <c r="K221" s="151">
        <v>40497</v>
      </c>
    </row>
    <row r="222" spans="1:11" s="116" customFormat="1">
      <c r="A222" s="117" t="s">
        <v>0</v>
      </c>
      <c r="B222" s="3" t="s">
        <v>99</v>
      </c>
      <c r="C222" s="126" t="s">
        <v>4</v>
      </c>
      <c r="D222" s="119"/>
      <c r="E222" s="120" t="s">
        <v>776</v>
      </c>
      <c r="F222" s="117" t="s">
        <v>2</v>
      </c>
      <c r="G222" s="121" t="s">
        <v>468</v>
      </c>
      <c r="H222" s="121" t="s">
        <v>468</v>
      </c>
      <c r="I222" s="122">
        <v>0</v>
      </c>
      <c r="J222" s="123">
        <v>539583</v>
      </c>
      <c r="K222" s="151">
        <v>40497</v>
      </c>
    </row>
    <row r="223" spans="1:11" s="116" customFormat="1">
      <c r="A223" s="117" t="s">
        <v>0</v>
      </c>
      <c r="B223" s="3" t="s">
        <v>100</v>
      </c>
      <c r="C223" s="126" t="s">
        <v>4</v>
      </c>
      <c r="D223" s="119"/>
      <c r="E223" s="120" t="s">
        <v>776</v>
      </c>
      <c r="F223" s="117" t="s">
        <v>2</v>
      </c>
      <c r="G223" s="121" t="s">
        <v>468</v>
      </c>
      <c r="H223" s="121" t="s">
        <v>468</v>
      </c>
      <c r="I223" s="122">
        <v>0</v>
      </c>
      <c r="J223" s="123">
        <v>450656</v>
      </c>
      <c r="K223" s="151">
        <v>40497</v>
      </c>
    </row>
    <row r="224" spans="1:11" s="116" customFormat="1">
      <c r="A224" s="120" t="s">
        <v>0</v>
      </c>
      <c r="B224" s="1" t="s">
        <v>732</v>
      </c>
      <c r="C224" s="164" t="s">
        <v>5</v>
      </c>
      <c r="D224" s="119"/>
      <c r="E224" s="120" t="s">
        <v>776</v>
      </c>
      <c r="F224" s="120" t="s">
        <v>2</v>
      </c>
      <c r="G224" s="121" t="s">
        <v>468</v>
      </c>
      <c r="H224" s="121" t="s">
        <v>468</v>
      </c>
      <c r="I224" s="122">
        <v>0</v>
      </c>
      <c r="J224" s="123">
        <v>210126.83000000002</v>
      </c>
      <c r="K224" s="151">
        <v>40497</v>
      </c>
    </row>
    <row r="225" spans="1:11" s="116" customFormat="1">
      <c r="A225" s="117" t="s">
        <v>0</v>
      </c>
      <c r="B225" s="3" t="s">
        <v>101</v>
      </c>
      <c r="C225" s="126" t="s">
        <v>5</v>
      </c>
      <c r="D225" s="119"/>
      <c r="E225" s="120" t="s">
        <v>777</v>
      </c>
      <c r="F225" s="117" t="s">
        <v>2</v>
      </c>
      <c r="G225" s="121" t="s">
        <v>468</v>
      </c>
      <c r="H225" s="121" t="s">
        <v>468</v>
      </c>
      <c r="I225" s="122">
        <v>0</v>
      </c>
      <c r="J225" s="123">
        <v>623343.5</v>
      </c>
      <c r="K225" s="151">
        <v>40497</v>
      </c>
    </row>
    <row r="226" spans="1:11" s="116" customFormat="1">
      <c r="A226" s="117" t="s">
        <v>0</v>
      </c>
      <c r="B226" s="3" t="s">
        <v>102</v>
      </c>
      <c r="C226" s="126" t="s">
        <v>4</v>
      </c>
      <c r="D226" s="119"/>
      <c r="E226" s="120" t="s">
        <v>776</v>
      </c>
      <c r="F226" s="117" t="s">
        <v>2</v>
      </c>
      <c r="G226" s="121" t="s">
        <v>468</v>
      </c>
      <c r="H226" s="121" t="s">
        <v>468</v>
      </c>
      <c r="I226" s="122">
        <v>0</v>
      </c>
      <c r="J226" s="123">
        <v>571690</v>
      </c>
      <c r="K226" s="151">
        <v>40497</v>
      </c>
    </row>
    <row r="227" spans="1:11" s="102" customFormat="1">
      <c r="A227" s="117" t="s">
        <v>0</v>
      </c>
      <c r="B227" s="3" t="s">
        <v>645</v>
      </c>
      <c r="C227" s="179" t="s">
        <v>567</v>
      </c>
      <c r="D227" s="135"/>
      <c r="E227" s="131" t="s">
        <v>672</v>
      </c>
      <c r="F227" s="141" t="s">
        <v>2</v>
      </c>
      <c r="G227" s="121" t="s">
        <v>468</v>
      </c>
      <c r="H227" s="121" t="s">
        <v>468</v>
      </c>
      <c r="I227" s="122">
        <v>0</v>
      </c>
      <c r="J227" s="123">
        <v>969511.3</v>
      </c>
      <c r="K227" s="151">
        <v>40497</v>
      </c>
    </row>
    <row r="228" spans="1:11" s="102" customFormat="1">
      <c r="A228" s="127" t="s">
        <v>0</v>
      </c>
      <c r="B228" s="128" t="s">
        <v>599</v>
      </c>
      <c r="C228" s="129" t="s">
        <v>567</v>
      </c>
      <c r="D228" s="135"/>
      <c r="E228" s="131" t="s">
        <v>672</v>
      </c>
      <c r="F228" s="141" t="s">
        <v>2</v>
      </c>
      <c r="G228" s="121" t="s">
        <v>468</v>
      </c>
      <c r="H228" s="121" t="s">
        <v>468</v>
      </c>
      <c r="I228" s="122">
        <v>0</v>
      </c>
      <c r="J228" s="123">
        <v>2013674.23</v>
      </c>
      <c r="K228" s="151">
        <v>40497</v>
      </c>
    </row>
    <row r="229" spans="1:11" s="116" customFormat="1">
      <c r="A229" s="120" t="s">
        <v>0</v>
      </c>
      <c r="B229" s="1" t="s">
        <v>715</v>
      </c>
      <c r="C229" s="164" t="s">
        <v>5</v>
      </c>
      <c r="D229" s="119"/>
      <c r="E229" s="120" t="s">
        <v>776</v>
      </c>
      <c r="F229" s="120" t="s">
        <v>2</v>
      </c>
      <c r="G229" s="121" t="s">
        <v>468</v>
      </c>
      <c r="H229" s="121" t="s">
        <v>468</v>
      </c>
      <c r="I229" s="122">
        <v>0</v>
      </c>
      <c r="J229" s="123">
        <v>397395.81</v>
      </c>
      <c r="K229" s="151">
        <v>40497</v>
      </c>
    </row>
    <row r="230" spans="1:11" s="116" customFormat="1">
      <c r="A230" s="117" t="s">
        <v>0</v>
      </c>
      <c r="B230" s="3" t="s">
        <v>103</v>
      </c>
      <c r="C230" s="164" t="s">
        <v>468</v>
      </c>
      <c r="D230" s="125" t="s">
        <v>752</v>
      </c>
      <c r="E230" s="120" t="s">
        <v>776</v>
      </c>
      <c r="F230" s="120" t="s">
        <v>468</v>
      </c>
      <c r="G230" s="121" t="s">
        <v>468</v>
      </c>
      <c r="H230" s="121" t="s">
        <v>468</v>
      </c>
      <c r="I230" s="122">
        <v>0</v>
      </c>
      <c r="J230" s="123">
        <v>43687500</v>
      </c>
      <c r="K230" s="121" t="s">
        <v>468</v>
      </c>
    </row>
    <row r="231" spans="1:11" s="116" customFormat="1">
      <c r="A231" s="120" t="s">
        <v>0</v>
      </c>
      <c r="B231" s="128" t="s">
        <v>105</v>
      </c>
      <c r="C231" s="164" t="s">
        <v>4</v>
      </c>
      <c r="D231" s="125">
        <v>6</v>
      </c>
      <c r="E231" s="120" t="s">
        <v>776</v>
      </c>
      <c r="F231" s="120" t="s">
        <v>468</v>
      </c>
      <c r="G231" s="121" t="s">
        <v>468</v>
      </c>
      <c r="H231" s="121" t="s">
        <v>468</v>
      </c>
      <c r="I231" s="122">
        <v>0</v>
      </c>
      <c r="J231" s="123">
        <v>932291666.66999996</v>
      </c>
      <c r="K231" s="121" t="s">
        <v>468</v>
      </c>
    </row>
    <row r="232" spans="1:11" s="116" customFormat="1">
      <c r="A232" s="120" t="s">
        <v>0</v>
      </c>
      <c r="B232" s="142" t="s">
        <v>105</v>
      </c>
      <c r="C232" s="164" t="s">
        <v>677</v>
      </c>
      <c r="D232" s="125" t="s">
        <v>676</v>
      </c>
      <c r="E232" s="120" t="s">
        <v>468</v>
      </c>
      <c r="F232" s="120" t="s">
        <v>468</v>
      </c>
      <c r="G232" s="121" t="s">
        <v>468</v>
      </c>
      <c r="H232" s="121" t="s">
        <v>468</v>
      </c>
      <c r="I232" s="122">
        <v>0</v>
      </c>
      <c r="J232" s="123">
        <v>0</v>
      </c>
      <c r="K232" s="121" t="s">
        <v>468</v>
      </c>
    </row>
    <row r="233" spans="1:11" s="116" customFormat="1">
      <c r="A233" s="117" t="s">
        <v>0</v>
      </c>
      <c r="B233" s="3" t="s">
        <v>106</v>
      </c>
      <c r="C233" s="126" t="s">
        <v>4</v>
      </c>
      <c r="D233" s="119">
        <v>1</v>
      </c>
      <c r="E233" s="120" t="s">
        <v>776</v>
      </c>
      <c r="F233" s="120" t="s">
        <v>468</v>
      </c>
      <c r="G233" s="121" t="s">
        <v>468</v>
      </c>
      <c r="H233" s="121" t="s">
        <v>468</v>
      </c>
      <c r="I233" s="122">
        <v>0</v>
      </c>
      <c r="J233" s="123">
        <v>2049100</v>
      </c>
      <c r="K233" s="151" t="s">
        <v>468</v>
      </c>
    </row>
    <row r="234" spans="1:11" s="116" customFormat="1">
      <c r="A234" s="117" t="s">
        <v>0</v>
      </c>
      <c r="B234" s="3" t="s">
        <v>107</v>
      </c>
      <c r="C234" s="126" t="s">
        <v>5</v>
      </c>
      <c r="D234" s="119"/>
      <c r="E234" s="120" t="s">
        <v>776</v>
      </c>
      <c r="F234" s="117" t="s">
        <v>2</v>
      </c>
      <c r="G234" s="121" t="s">
        <v>468</v>
      </c>
      <c r="H234" s="121" t="s">
        <v>468</v>
      </c>
      <c r="I234" s="122">
        <v>0</v>
      </c>
      <c r="J234" s="123">
        <v>223571.11</v>
      </c>
      <c r="K234" s="151">
        <v>40497</v>
      </c>
    </row>
    <row r="235" spans="1:11" s="116" customFormat="1">
      <c r="A235" s="117" t="s">
        <v>0</v>
      </c>
      <c r="B235" s="143" t="s">
        <v>592</v>
      </c>
      <c r="C235" s="126" t="s">
        <v>568</v>
      </c>
      <c r="D235" s="119"/>
      <c r="E235" s="120" t="s">
        <v>776</v>
      </c>
      <c r="F235" s="117" t="s">
        <v>2</v>
      </c>
      <c r="G235" s="121" t="s">
        <v>468</v>
      </c>
      <c r="H235" s="121" t="s">
        <v>468</v>
      </c>
      <c r="I235" s="122">
        <v>0</v>
      </c>
      <c r="J235" s="123">
        <v>628033.33000000007</v>
      </c>
      <c r="K235" s="151">
        <v>40497</v>
      </c>
    </row>
    <row r="236" spans="1:11" s="116" customFormat="1">
      <c r="A236" s="117" t="s">
        <v>0</v>
      </c>
      <c r="B236" s="1" t="s">
        <v>593</v>
      </c>
      <c r="C236" s="126" t="s">
        <v>108</v>
      </c>
      <c r="D236" s="119">
        <v>42</v>
      </c>
      <c r="E236" s="120" t="s">
        <v>776</v>
      </c>
      <c r="F236" s="121" t="s">
        <v>468</v>
      </c>
      <c r="G236" s="121" t="s">
        <v>468</v>
      </c>
      <c r="H236" s="121" t="s">
        <v>468</v>
      </c>
      <c r="I236" s="122">
        <v>0</v>
      </c>
      <c r="J236" s="123">
        <v>535813.22</v>
      </c>
      <c r="K236" s="151" t="s">
        <v>468</v>
      </c>
    </row>
    <row r="237" spans="1:11" s="116" customFormat="1">
      <c r="A237" s="117" t="s">
        <v>0</v>
      </c>
      <c r="B237" s="3" t="s">
        <v>109</v>
      </c>
      <c r="C237" s="126" t="s">
        <v>5</v>
      </c>
      <c r="D237" s="119"/>
      <c r="E237" s="120" t="s">
        <v>777</v>
      </c>
      <c r="F237" s="117" t="s">
        <v>2</v>
      </c>
      <c r="G237" s="121" t="s">
        <v>468</v>
      </c>
      <c r="H237" s="121" t="s">
        <v>468</v>
      </c>
      <c r="I237" s="122">
        <v>0</v>
      </c>
      <c r="J237" s="123">
        <v>19983</v>
      </c>
      <c r="K237" s="151">
        <v>40497</v>
      </c>
    </row>
    <row r="238" spans="1:11" s="116" customFormat="1">
      <c r="A238" s="117" t="s">
        <v>0</v>
      </c>
      <c r="B238" s="3" t="s">
        <v>110</v>
      </c>
      <c r="C238" s="126" t="s">
        <v>5</v>
      </c>
      <c r="D238" s="119"/>
      <c r="E238" s="120" t="s">
        <v>776</v>
      </c>
      <c r="F238" s="117" t="s">
        <v>2</v>
      </c>
      <c r="G238" s="121" t="s">
        <v>468</v>
      </c>
      <c r="H238" s="121" t="s">
        <v>468</v>
      </c>
      <c r="I238" s="122">
        <v>0</v>
      </c>
      <c r="J238" s="123">
        <v>180258.5</v>
      </c>
      <c r="K238" s="151">
        <v>40497</v>
      </c>
    </row>
    <row r="239" spans="1:11" s="116" customFormat="1">
      <c r="A239" s="117" t="s">
        <v>0</v>
      </c>
      <c r="B239" s="3" t="s">
        <v>111</v>
      </c>
      <c r="C239" s="126" t="s">
        <v>5</v>
      </c>
      <c r="D239" s="119"/>
      <c r="E239" s="120" t="s">
        <v>777</v>
      </c>
      <c r="F239" s="117" t="s">
        <v>2</v>
      </c>
      <c r="G239" s="121" t="s">
        <v>468</v>
      </c>
      <c r="H239" s="121" t="s">
        <v>468</v>
      </c>
      <c r="I239" s="122">
        <v>0</v>
      </c>
      <c r="J239" s="123">
        <v>268866.67</v>
      </c>
      <c r="K239" s="151">
        <v>40497</v>
      </c>
    </row>
    <row r="240" spans="1:11" s="116" customFormat="1">
      <c r="A240" s="117" t="s">
        <v>0</v>
      </c>
      <c r="B240" s="3" t="s">
        <v>112</v>
      </c>
      <c r="C240" s="126" t="s">
        <v>4</v>
      </c>
      <c r="D240" s="119"/>
      <c r="E240" s="120" t="s">
        <v>776</v>
      </c>
      <c r="F240" s="117" t="s">
        <v>2</v>
      </c>
      <c r="G240" s="121" t="s">
        <v>468</v>
      </c>
      <c r="H240" s="121" t="s">
        <v>468</v>
      </c>
      <c r="I240" s="122">
        <v>0</v>
      </c>
      <c r="J240" s="123">
        <v>726706.61</v>
      </c>
      <c r="K240" s="151">
        <v>40497</v>
      </c>
    </row>
    <row r="241" spans="1:11" s="116" customFormat="1">
      <c r="A241" s="117" t="s">
        <v>0</v>
      </c>
      <c r="B241" s="3" t="s">
        <v>113</v>
      </c>
      <c r="C241" s="126" t="s">
        <v>4</v>
      </c>
      <c r="D241" s="119"/>
      <c r="E241" s="120" t="s">
        <v>776</v>
      </c>
      <c r="F241" s="117" t="s">
        <v>2</v>
      </c>
      <c r="G241" s="121" t="s">
        <v>468</v>
      </c>
      <c r="H241" s="121" t="s">
        <v>468</v>
      </c>
      <c r="I241" s="122">
        <v>0</v>
      </c>
      <c r="J241" s="123">
        <v>13875000</v>
      </c>
      <c r="K241" s="151">
        <v>40497</v>
      </c>
    </row>
    <row r="242" spans="1:11" s="116" customFormat="1">
      <c r="A242" s="117" t="s">
        <v>0</v>
      </c>
      <c r="B242" s="3" t="s">
        <v>114</v>
      </c>
      <c r="C242" s="126" t="s">
        <v>4</v>
      </c>
      <c r="D242" s="119"/>
      <c r="E242" s="120" t="s">
        <v>776</v>
      </c>
      <c r="F242" s="117" t="s">
        <v>2</v>
      </c>
      <c r="G242" s="121" t="s">
        <v>468</v>
      </c>
      <c r="H242" s="121" t="s">
        <v>468</v>
      </c>
      <c r="I242" s="122">
        <v>0</v>
      </c>
      <c r="J242" s="123">
        <v>1716875</v>
      </c>
      <c r="K242" s="151">
        <v>40497</v>
      </c>
    </row>
    <row r="243" spans="1:11" s="116" customFormat="1">
      <c r="A243" s="117" t="s">
        <v>0</v>
      </c>
      <c r="B243" s="3" t="s">
        <v>115</v>
      </c>
      <c r="C243" s="126" t="s">
        <v>84</v>
      </c>
      <c r="D243" s="119"/>
      <c r="E243" s="120" t="s">
        <v>776</v>
      </c>
      <c r="F243" s="117" t="s">
        <v>2</v>
      </c>
      <c r="G243" s="121" t="s">
        <v>468</v>
      </c>
      <c r="H243" s="121" t="s">
        <v>468</v>
      </c>
      <c r="I243" s="122">
        <v>0</v>
      </c>
      <c r="J243" s="123">
        <v>281859</v>
      </c>
      <c r="K243" s="151">
        <v>40497</v>
      </c>
    </row>
    <row r="244" spans="1:11" s="116" customFormat="1">
      <c r="A244" s="117" t="s">
        <v>0</v>
      </c>
      <c r="B244" s="3" t="s">
        <v>116</v>
      </c>
      <c r="C244" s="126" t="s">
        <v>4</v>
      </c>
      <c r="D244" s="119">
        <v>1</v>
      </c>
      <c r="E244" s="117" t="s">
        <v>776</v>
      </c>
      <c r="F244" s="120" t="s">
        <v>468</v>
      </c>
      <c r="G244" s="121" t="s">
        <v>468</v>
      </c>
      <c r="H244" s="121" t="s">
        <v>468</v>
      </c>
      <c r="I244" s="122">
        <v>0</v>
      </c>
      <c r="J244" s="123">
        <v>23916666.670000002</v>
      </c>
      <c r="K244" s="151" t="s">
        <v>468</v>
      </c>
    </row>
    <row r="245" spans="1:11" s="116" customFormat="1">
      <c r="A245" s="117" t="s">
        <v>0</v>
      </c>
      <c r="B245" s="3" t="s">
        <v>117</v>
      </c>
      <c r="C245" s="126" t="s">
        <v>5</v>
      </c>
      <c r="D245" s="119"/>
      <c r="E245" s="120" t="s">
        <v>776</v>
      </c>
      <c r="F245" s="117" t="s">
        <v>2</v>
      </c>
      <c r="G245" s="121" t="s">
        <v>468</v>
      </c>
      <c r="H245" s="121" t="s">
        <v>468</v>
      </c>
      <c r="I245" s="122">
        <v>0</v>
      </c>
      <c r="J245" s="123">
        <v>226175</v>
      </c>
      <c r="K245" s="151">
        <v>40497</v>
      </c>
    </row>
    <row r="246" spans="1:11" s="116" customFormat="1">
      <c r="A246" s="117" t="s">
        <v>0</v>
      </c>
      <c r="B246" s="3" t="s">
        <v>118</v>
      </c>
      <c r="C246" s="126" t="s">
        <v>4</v>
      </c>
      <c r="D246" s="119"/>
      <c r="E246" s="120" t="s">
        <v>776</v>
      </c>
      <c r="F246" s="117" t="s">
        <v>2</v>
      </c>
      <c r="G246" s="121" t="s">
        <v>468</v>
      </c>
      <c r="H246" s="121" t="s">
        <v>468</v>
      </c>
      <c r="I246" s="122">
        <v>0</v>
      </c>
      <c r="J246" s="123">
        <v>842986.11</v>
      </c>
      <c r="K246" s="151">
        <v>40497</v>
      </c>
    </row>
    <row r="247" spans="1:11" s="116" customFormat="1">
      <c r="A247" s="120" t="s">
        <v>0</v>
      </c>
      <c r="B247" s="1" t="s">
        <v>688</v>
      </c>
      <c r="C247" s="164" t="s">
        <v>5</v>
      </c>
      <c r="D247" s="119"/>
      <c r="E247" s="120" t="s">
        <v>776</v>
      </c>
      <c r="F247" s="117" t="s">
        <v>2</v>
      </c>
      <c r="G247" s="121" t="s">
        <v>468</v>
      </c>
      <c r="H247" s="121" t="s">
        <v>468</v>
      </c>
      <c r="I247" s="122">
        <v>0</v>
      </c>
      <c r="J247" s="123">
        <v>813473.96</v>
      </c>
      <c r="K247" s="151">
        <v>40497</v>
      </c>
    </row>
    <row r="248" spans="1:11" s="116" customFormat="1">
      <c r="A248" s="117" t="s">
        <v>0</v>
      </c>
      <c r="B248" s="3" t="s">
        <v>119</v>
      </c>
      <c r="C248" s="126" t="s">
        <v>4</v>
      </c>
      <c r="D248" s="119"/>
      <c r="E248" s="120" t="s">
        <v>776</v>
      </c>
      <c r="F248" s="117" t="s">
        <v>2</v>
      </c>
      <c r="G248" s="121" t="s">
        <v>468</v>
      </c>
      <c r="H248" s="121" t="s">
        <v>468</v>
      </c>
      <c r="I248" s="122">
        <v>0</v>
      </c>
      <c r="J248" s="123">
        <v>5335027.78</v>
      </c>
      <c r="K248" s="151">
        <v>40497</v>
      </c>
    </row>
    <row r="249" spans="1:11" s="116" customFormat="1">
      <c r="A249" s="117" t="s">
        <v>0</v>
      </c>
      <c r="B249" s="3" t="s">
        <v>120</v>
      </c>
      <c r="C249" s="126" t="s">
        <v>4</v>
      </c>
      <c r="D249" s="119"/>
      <c r="E249" s="120" t="s">
        <v>776</v>
      </c>
      <c r="F249" s="117" t="s">
        <v>2</v>
      </c>
      <c r="G249" s="121" t="s">
        <v>468</v>
      </c>
      <c r="H249" s="121" t="s">
        <v>468</v>
      </c>
      <c r="I249" s="122">
        <v>0</v>
      </c>
      <c r="J249" s="123">
        <v>1320000</v>
      </c>
      <c r="K249" s="151">
        <v>40497</v>
      </c>
    </row>
    <row r="250" spans="1:11" s="116" customFormat="1">
      <c r="A250" s="117" t="s">
        <v>0</v>
      </c>
      <c r="B250" s="3" t="s">
        <v>121</v>
      </c>
      <c r="C250" s="126" t="s">
        <v>5</v>
      </c>
      <c r="D250" s="119"/>
      <c r="E250" s="120" t="s">
        <v>776</v>
      </c>
      <c r="F250" s="117" t="s">
        <v>2</v>
      </c>
      <c r="G250" s="121" t="s">
        <v>468</v>
      </c>
      <c r="H250" s="121" t="s">
        <v>468</v>
      </c>
      <c r="I250" s="122">
        <v>0</v>
      </c>
      <c r="J250" s="123">
        <v>820527.78</v>
      </c>
      <c r="K250" s="151">
        <v>40497</v>
      </c>
    </row>
    <row r="251" spans="1:11" s="116" customFormat="1">
      <c r="A251" s="117" t="s">
        <v>0</v>
      </c>
      <c r="B251" s="3" t="s">
        <v>122</v>
      </c>
      <c r="C251" s="126" t="s">
        <v>5</v>
      </c>
      <c r="D251" s="119"/>
      <c r="E251" s="120" t="s">
        <v>777</v>
      </c>
      <c r="F251" s="117" t="s">
        <v>2</v>
      </c>
      <c r="G251" s="121" t="s">
        <v>468</v>
      </c>
      <c r="H251" s="121" t="s">
        <v>468</v>
      </c>
      <c r="I251" s="122">
        <v>0</v>
      </c>
      <c r="J251" s="123">
        <v>43312.5</v>
      </c>
      <c r="K251" s="151">
        <v>40497</v>
      </c>
    </row>
    <row r="252" spans="1:11" s="116" customFormat="1">
      <c r="A252" s="117" t="s">
        <v>0</v>
      </c>
      <c r="B252" s="3" t="s">
        <v>123</v>
      </c>
      <c r="C252" s="126" t="s">
        <v>4</v>
      </c>
      <c r="D252" s="119"/>
      <c r="E252" s="120" t="s">
        <v>776</v>
      </c>
      <c r="F252" s="117" t="s">
        <v>2</v>
      </c>
      <c r="G252" s="121" t="s">
        <v>468</v>
      </c>
      <c r="H252" s="121" t="s">
        <v>468</v>
      </c>
      <c r="I252" s="122">
        <v>0</v>
      </c>
      <c r="J252" s="123">
        <v>2240000</v>
      </c>
      <c r="K252" s="151">
        <v>40497</v>
      </c>
    </row>
    <row r="253" spans="1:11" s="116" customFormat="1">
      <c r="A253" s="117" t="s">
        <v>0</v>
      </c>
      <c r="B253" s="3" t="s">
        <v>124</v>
      </c>
      <c r="C253" s="126" t="s">
        <v>4</v>
      </c>
      <c r="D253" s="119">
        <v>1</v>
      </c>
      <c r="E253" s="120" t="s">
        <v>776</v>
      </c>
      <c r="F253" s="120" t="s">
        <v>468</v>
      </c>
      <c r="G253" s="121" t="s">
        <v>468</v>
      </c>
      <c r="H253" s="121" t="s">
        <v>468</v>
      </c>
      <c r="I253" s="122">
        <v>0</v>
      </c>
      <c r="J253" s="123">
        <v>6621772.2199999997</v>
      </c>
      <c r="K253" s="151" t="s">
        <v>468</v>
      </c>
    </row>
    <row r="254" spans="1:11" s="116" customFormat="1">
      <c r="A254" s="117" t="s">
        <v>0</v>
      </c>
      <c r="B254" s="3" t="s">
        <v>125</v>
      </c>
      <c r="C254" s="126" t="s">
        <v>5</v>
      </c>
      <c r="D254" s="119"/>
      <c r="E254" s="120" t="s">
        <v>776</v>
      </c>
      <c r="F254" s="117" t="s">
        <v>2</v>
      </c>
      <c r="G254" s="121" t="s">
        <v>468</v>
      </c>
      <c r="H254" s="121" t="s">
        <v>468</v>
      </c>
      <c r="I254" s="122">
        <v>0</v>
      </c>
      <c r="J254" s="123">
        <v>180649.5</v>
      </c>
      <c r="K254" s="151">
        <v>40497</v>
      </c>
    </row>
    <row r="255" spans="1:11" s="116" customFormat="1">
      <c r="A255" s="117" t="s">
        <v>0</v>
      </c>
      <c r="B255" s="3" t="s">
        <v>126</v>
      </c>
      <c r="C255" s="126" t="s">
        <v>4</v>
      </c>
      <c r="D255" s="119">
        <v>1</v>
      </c>
      <c r="E255" s="120" t="s">
        <v>776</v>
      </c>
      <c r="F255" s="120" t="s">
        <v>468</v>
      </c>
      <c r="G255" s="121" t="s">
        <v>468</v>
      </c>
      <c r="H255" s="121" t="s">
        <v>468</v>
      </c>
      <c r="I255" s="122">
        <v>0</v>
      </c>
      <c r="J255" s="123">
        <v>150937500</v>
      </c>
      <c r="K255" s="151" t="s">
        <v>468</v>
      </c>
    </row>
    <row r="256" spans="1:11" s="116" customFormat="1">
      <c r="A256" s="117" t="s">
        <v>0</v>
      </c>
      <c r="B256" s="3" t="s">
        <v>127</v>
      </c>
      <c r="C256" s="126" t="s">
        <v>4</v>
      </c>
      <c r="D256" s="119">
        <v>1</v>
      </c>
      <c r="E256" s="120" t="s">
        <v>777</v>
      </c>
      <c r="F256" s="120" t="s">
        <v>468</v>
      </c>
      <c r="G256" s="121" t="s">
        <v>468</v>
      </c>
      <c r="H256" s="121" t="s">
        <v>468</v>
      </c>
      <c r="I256" s="122">
        <v>0</v>
      </c>
      <c r="J256" s="123">
        <v>36111.11</v>
      </c>
      <c r="K256" s="121" t="s">
        <v>468</v>
      </c>
    </row>
    <row r="257" spans="1:11" s="102" customFormat="1">
      <c r="A257" s="127" t="s">
        <v>0</v>
      </c>
      <c r="B257" s="128" t="s">
        <v>600</v>
      </c>
      <c r="C257" s="177" t="s">
        <v>567</v>
      </c>
      <c r="D257" s="135"/>
      <c r="E257" s="131" t="s">
        <v>672</v>
      </c>
      <c r="F257" s="141" t="s">
        <v>2</v>
      </c>
      <c r="G257" s="121" t="s">
        <v>468</v>
      </c>
      <c r="H257" s="121" t="s">
        <v>468</v>
      </c>
      <c r="I257" s="122">
        <v>0</v>
      </c>
      <c r="J257" s="123">
        <v>2106174.54</v>
      </c>
      <c r="K257" s="151">
        <v>40497</v>
      </c>
    </row>
    <row r="258" spans="1:11" s="116" customFormat="1">
      <c r="A258" s="117" t="s">
        <v>0</v>
      </c>
      <c r="B258" s="3" t="s">
        <v>128</v>
      </c>
      <c r="C258" s="126" t="s">
        <v>5</v>
      </c>
      <c r="D258" s="119"/>
      <c r="E258" s="120" t="s">
        <v>777</v>
      </c>
      <c r="F258" s="117" t="s">
        <v>2</v>
      </c>
      <c r="G258" s="121" t="s">
        <v>468</v>
      </c>
      <c r="H258" s="121" t="s">
        <v>468</v>
      </c>
      <c r="I258" s="122">
        <v>0</v>
      </c>
      <c r="J258" s="123">
        <v>130573.33</v>
      </c>
      <c r="K258" s="151">
        <v>40497</v>
      </c>
    </row>
    <row r="259" spans="1:11" s="116" customFormat="1">
      <c r="A259" s="117" t="s">
        <v>0</v>
      </c>
      <c r="B259" s="3" t="s">
        <v>129</v>
      </c>
      <c r="C259" s="126" t="s">
        <v>5</v>
      </c>
      <c r="D259" s="119"/>
      <c r="E259" s="120" t="s">
        <v>777</v>
      </c>
      <c r="F259" s="117" t="s">
        <v>2</v>
      </c>
      <c r="G259" s="121" t="s">
        <v>468</v>
      </c>
      <c r="H259" s="121" t="s">
        <v>468</v>
      </c>
      <c r="I259" s="122">
        <v>0</v>
      </c>
      <c r="J259" s="123">
        <v>139020</v>
      </c>
      <c r="K259" s="151">
        <v>40497</v>
      </c>
    </row>
    <row r="260" spans="1:11" s="116" customFormat="1">
      <c r="A260" s="117" t="s">
        <v>0</v>
      </c>
      <c r="B260" s="3" t="s">
        <v>130</v>
      </c>
      <c r="C260" s="126" t="s">
        <v>5</v>
      </c>
      <c r="D260" s="119"/>
      <c r="E260" s="120" t="s">
        <v>776</v>
      </c>
      <c r="F260" s="117" t="s">
        <v>2</v>
      </c>
      <c r="G260" s="121" t="s">
        <v>468</v>
      </c>
      <c r="H260" s="121" t="s">
        <v>468</v>
      </c>
      <c r="I260" s="122">
        <v>0</v>
      </c>
      <c r="J260" s="123">
        <v>39285.5</v>
      </c>
      <c r="K260" s="151">
        <v>40497</v>
      </c>
    </row>
    <row r="261" spans="1:11" s="116" customFormat="1">
      <c r="A261" s="120" t="s">
        <v>0</v>
      </c>
      <c r="B261" s="1" t="s">
        <v>693</v>
      </c>
      <c r="C261" s="164" t="s">
        <v>5</v>
      </c>
      <c r="D261" s="119">
        <v>42</v>
      </c>
      <c r="E261" s="120" t="s">
        <v>776</v>
      </c>
      <c r="F261" s="120" t="s">
        <v>468</v>
      </c>
      <c r="G261" s="121" t="s">
        <v>468</v>
      </c>
      <c r="H261" s="121">
        <v>40450</v>
      </c>
      <c r="I261" s="122">
        <v>346377.77777777781</v>
      </c>
      <c r="J261" s="123">
        <v>2975699.5377777778</v>
      </c>
      <c r="K261" s="151" t="s">
        <v>468</v>
      </c>
    </row>
    <row r="262" spans="1:11" s="116" customFormat="1">
      <c r="A262" s="117" t="s">
        <v>0</v>
      </c>
      <c r="B262" s="1" t="s">
        <v>659</v>
      </c>
      <c r="C262" s="126" t="s">
        <v>5</v>
      </c>
      <c r="D262" s="119"/>
      <c r="E262" s="120" t="s">
        <v>776</v>
      </c>
      <c r="F262" s="117" t="s">
        <v>2</v>
      </c>
      <c r="G262" s="121" t="s">
        <v>468</v>
      </c>
      <c r="H262" s="121" t="s">
        <v>468</v>
      </c>
      <c r="I262" s="122">
        <v>0</v>
      </c>
      <c r="J262" s="123">
        <v>215942.33000000002</v>
      </c>
      <c r="K262" s="151">
        <v>40497</v>
      </c>
    </row>
    <row r="263" spans="1:11" s="116" customFormat="1">
      <c r="A263" s="117" t="s">
        <v>0</v>
      </c>
      <c r="B263" s="3" t="s">
        <v>131</v>
      </c>
      <c r="C263" s="126" t="s">
        <v>84</v>
      </c>
      <c r="D263" s="119">
        <v>42</v>
      </c>
      <c r="E263" s="120" t="s">
        <v>777</v>
      </c>
      <c r="F263" s="120" t="s">
        <v>468</v>
      </c>
      <c r="G263" s="121" t="s">
        <v>468</v>
      </c>
      <c r="H263" s="121">
        <v>40450</v>
      </c>
      <c r="I263" s="122">
        <v>10676.111111111111</v>
      </c>
      <c r="J263" s="123">
        <v>76188.611111111109</v>
      </c>
      <c r="K263" s="151" t="s">
        <v>468</v>
      </c>
    </row>
    <row r="264" spans="1:11" s="116" customFormat="1">
      <c r="A264" s="117" t="s">
        <v>0</v>
      </c>
      <c r="B264" s="143" t="s">
        <v>572</v>
      </c>
      <c r="C264" s="126" t="s">
        <v>26</v>
      </c>
      <c r="D264" s="119"/>
      <c r="E264" s="120" t="s">
        <v>776</v>
      </c>
      <c r="F264" s="117" t="s">
        <v>2</v>
      </c>
      <c r="G264" s="121" t="s">
        <v>468</v>
      </c>
      <c r="H264" s="121" t="s">
        <v>468</v>
      </c>
      <c r="I264" s="122">
        <v>0</v>
      </c>
      <c r="J264" s="123">
        <v>1178895.45</v>
      </c>
      <c r="K264" s="151">
        <v>40497</v>
      </c>
    </row>
    <row r="265" spans="1:11" s="116" customFormat="1">
      <c r="A265" s="117" t="s">
        <v>0</v>
      </c>
      <c r="B265" s="3" t="s">
        <v>132</v>
      </c>
      <c r="C265" s="126" t="s">
        <v>4</v>
      </c>
      <c r="D265" s="119"/>
      <c r="E265" s="120" t="s">
        <v>776</v>
      </c>
      <c r="F265" s="117" t="s">
        <v>2</v>
      </c>
      <c r="G265" s="121" t="s">
        <v>468</v>
      </c>
      <c r="H265" s="121" t="s">
        <v>468</v>
      </c>
      <c r="I265" s="122">
        <v>0</v>
      </c>
      <c r="J265" s="123">
        <v>1242511.1099999999</v>
      </c>
      <c r="K265" s="151">
        <v>40497</v>
      </c>
    </row>
    <row r="266" spans="1:11" s="116" customFormat="1">
      <c r="A266" s="117" t="s">
        <v>0</v>
      </c>
      <c r="B266" s="3" t="s">
        <v>133</v>
      </c>
      <c r="C266" s="126" t="s">
        <v>5</v>
      </c>
      <c r="D266" s="119"/>
      <c r="E266" s="120" t="s">
        <v>777</v>
      </c>
      <c r="F266" s="117" t="s">
        <v>2</v>
      </c>
      <c r="G266" s="121" t="s">
        <v>468</v>
      </c>
      <c r="H266" s="121" t="s">
        <v>468</v>
      </c>
      <c r="I266" s="122">
        <v>0</v>
      </c>
      <c r="J266" s="123">
        <v>317841.33</v>
      </c>
      <c r="K266" s="151">
        <v>40497</v>
      </c>
    </row>
    <row r="267" spans="1:11" s="116" customFormat="1">
      <c r="A267" s="117" t="s">
        <v>0</v>
      </c>
      <c r="B267" s="3" t="s">
        <v>134</v>
      </c>
      <c r="C267" s="126" t="s">
        <v>4</v>
      </c>
      <c r="D267" s="119"/>
      <c r="E267" s="120" t="s">
        <v>776</v>
      </c>
      <c r="F267" s="117" t="s">
        <v>2</v>
      </c>
      <c r="G267" s="121" t="s">
        <v>468</v>
      </c>
      <c r="H267" s="121" t="s">
        <v>468</v>
      </c>
      <c r="I267" s="122">
        <v>0</v>
      </c>
      <c r="J267" s="123">
        <v>1046559.94</v>
      </c>
      <c r="K267" s="151">
        <v>40497</v>
      </c>
    </row>
    <row r="268" spans="1:11" s="116" customFormat="1">
      <c r="A268" s="117" t="s">
        <v>0</v>
      </c>
      <c r="B268" s="143" t="s">
        <v>573</v>
      </c>
      <c r="C268" s="126" t="s">
        <v>568</v>
      </c>
      <c r="D268" s="119"/>
      <c r="E268" s="120" t="s">
        <v>776</v>
      </c>
      <c r="F268" s="117" t="s">
        <v>2</v>
      </c>
      <c r="G268" s="121" t="s">
        <v>468</v>
      </c>
      <c r="H268" s="121" t="s">
        <v>468</v>
      </c>
      <c r="I268" s="122">
        <v>0</v>
      </c>
      <c r="J268" s="123">
        <v>474887.5</v>
      </c>
      <c r="K268" s="151">
        <v>40497</v>
      </c>
    </row>
    <row r="269" spans="1:11" s="116" customFormat="1">
      <c r="A269" s="117" t="s">
        <v>0</v>
      </c>
      <c r="B269" s="3" t="s">
        <v>553</v>
      </c>
      <c r="C269" s="126" t="s">
        <v>5</v>
      </c>
      <c r="D269" s="119"/>
      <c r="E269" s="120" t="s">
        <v>776</v>
      </c>
      <c r="F269" s="117" t="s">
        <v>2</v>
      </c>
      <c r="G269" s="121" t="s">
        <v>468</v>
      </c>
      <c r="H269" s="121" t="s">
        <v>468</v>
      </c>
      <c r="I269" s="122">
        <v>0</v>
      </c>
      <c r="J269" s="123">
        <v>947769.67999999993</v>
      </c>
      <c r="K269" s="151">
        <v>40497</v>
      </c>
    </row>
    <row r="270" spans="1:11" s="116" customFormat="1">
      <c r="A270" s="117" t="s">
        <v>0</v>
      </c>
      <c r="B270" s="3" t="s">
        <v>554</v>
      </c>
      <c r="C270" s="126" t="s">
        <v>5</v>
      </c>
      <c r="D270" s="119"/>
      <c r="E270" s="120" t="s">
        <v>776</v>
      </c>
      <c r="F270" s="117" t="s">
        <v>2</v>
      </c>
      <c r="G270" s="121" t="s">
        <v>468</v>
      </c>
      <c r="H270" s="121" t="s">
        <v>468</v>
      </c>
      <c r="I270" s="122">
        <v>0</v>
      </c>
      <c r="J270" s="123">
        <v>1529028</v>
      </c>
      <c r="K270" s="151">
        <v>40497</v>
      </c>
    </row>
    <row r="271" spans="1:11" s="116" customFormat="1">
      <c r="A271" s="117" t="s">
        <v>0</v>
      </c>
      <c r="B271" s="3" t="s">
        <v>135</v>
      </c>
      <c r="C271" s="126" t="s">
        <v>5</v>
      </c>
      <c r="D271" s="119"/>
      <c r="E271" s="120" t="s">
        <v>776</v>
      </c>
      <c r="F271" s="117" t="s">
        <v>2</v>
      </c>
      <c r="G271" s="121" t="s">
        <v>468</v>
      </c>
      <c r="H271" s="121" t="s">
        <v>468</v>
      </c>
      <c r="I271" s="122">
        <v>0</v>
      </c>
      <c r="J271" s="123">
        <v>1423253</v>
      </c>
      <c r="K271" s="151">
        <v>40497</v>
      </c>
    </row>
    <row r="272" spans="1:11" s="116" customFormat="1">
      <c r="A272" s="117" t="s">
        <v>0</v>
      </c>
      <c r="B272" s="3" t="s">
        <v>136</v>
      </c>
      <c r="C272" s="126" t="s">
        <v>5</v>
      </c>
      <c r="D272" s="119"/>
      <c r="E272" s="120" t="s">
        <v>776</v>
      </c>
      <c r="F272" s="117" t="s">
        <v>2</v>
      </c>
      <c r="G272" s="121" t="s">
        <v>468</v>
      </c>
      <c r="H272" s="121" t="s">
        <v>468</v>
      </c>
      <c r="I272" s="122">
        <v>0</v>
      </c>
      <c r="J272" s="123">
        <v>86926</v>
      </c>
      <c r="K272" s="151">
        <v>40497</v>
      </c>
    </row>
    <row r="273" spans="1:11" s="116" customFormat="1">
      <c r="A273" s="117" t="s">
        <v>0</v>
      </c>
      <c r="B273" s="3" t="s">
        <v>137</v>
      </c>
      <c r="C273" s="126" t="s">
        <v>5</v>
      </c>
      <c r="D273" s="119"/>
      <c r="E273" s="120" t="s">
        <v>776</v>
      </c>
      <c r="F273" s="117" t="s">
        <v>2</v>
      </c>
      <c r="G273" s="121" t="s">
        <v>468</v>
      </c>
      <c r="H273" s="121" t="s">
        <v>468</v>
      </c>
      <c r="I273" s="122">
        <v>0</v>
      </c>
      <c r="J273" s="123">
        <v>233017.78</v>
      </c>
      <c r="K273" s="151">
        <v>40497</v>
      </c>
    </row>
    <row r="274" spans="1:11" s="116" customFormat="1">
      <c r="A274" s="117" t="s">
        <v>0</v>
      </c>
      <c r="B274" s="3" t="s">
        <v>138</v>
      </c>
      <c r="C274" s="126" t="s">
        <v>4</v>
      </c>
      <c r="D274" s="119"/>
      <c r="E274" s="120" t="s">
        <v>776</v>
      </c>
      <c r="F274" s="117" t="s">
        <v>2</v>
      </c>
      <c r="G274" s="121" t="s">
        <v>468</v>
      </c>
      <c r="H274" s="121" t="s">
        <v>468</v>
      </c>
      <c r="I274" s="122">
        <v>0</v>
      </c>
      <c r="J274" s="123">
        <v>693750</v>
      </c>
      <c r="K274" s="151">
        <v>40497</v>
      </c>
    </row>
    <row r="275" spans="1:11" s="102" customFormat="1">
      <c r="A275" s="184" t="s">
        <v>0</v>
      </c>
      <c r="B275" s="142" t="s">
        <v>722</v>
      </c>
      <c r="C275" s="177" t="s">
        <v>567</v>
      </c>
      <c r="D275" s="126"/>
      <c r="E275" s="131" t="s">
        <v>672</v>
      </c>
      <c r="F275" s="141" t="s">
        <v>2</v>
      </c>
      <c r="G275" s="121" t="s">
        <v>468</v>
      </c>
      <c r="H275" s="121" t="s">
        <v>468</v>
      </c>
      <c r="I275" s="122">
        <v>0</v>
      </c>
      <c r="J275" s="123">
        <v>269745.42</v>
      </c>
      <c r="K275" s="151">
        <v>40497</v>
      </c>
    </row>
    <row r="276" spans="1:11" s="116" customFormat="1">
      <c r="A276" s="117" t="s">
        <v>0</v>
      </c>
      <c r="B276" s="3" t="s">
        <v>139</v>
      </c>
      <c r="C276" s="126" t="s">
        <v>5</v>
      </c>
      <c r="D276" s="119"/>
      <c r="E276" s="120" t="s">
        <v>776</v>
      </c>
      <c r="F276" s="117" t="s">
        <v>2</v>
      </c>
      <c r="G276" s="121" t="s">
        <v>468</v>
      </c>
      <c r="H276" s="121" t="s">
        <v>468</v>
      </c>
      <c r="I276" s="122">
        <v>0</v>
      </c>
      <c r="J276" s="123">
        <v>2092800</v>
      </c>
      <c r="K276" s="151">
        <v>40497</v>
      </c>
    </row>
    <row r="277" spans="1:11" s="116" customFormat="1">
      <c r="A277" s="117" t="s">
        <v>0</v>
      </c>
      <c r="B277" s="3" t="s">
        <v>140</v>
      </c>
      <c r="C277" s="126" t="s">
        <v>4</v>
      </c>
      <c r="D277" s="119"/>
      <c r="E277" s="120" t="s">
        <v>776</v>
      </c>
      <c r="F277" s="117" t="s">
        <v>2</v>
      </c>
      <c r="G277" s="121" t="s">
        <v>468</v>
      </c>
      <c r="H277" s="121" t="s">
        <v>468</v>
      </c>
      <c r="I277" s="122">
        <v>0</v>
      </c>
      <c r="J277" s="123">
        <v>1291333.33</v>
      </c>
      <c r="K277" s="151">
        <v>40497</v>
      </c>
    </row>
    <row r="278" spans="1:11" s="116" customFormat="1">
      <c r="A278" s="117" t="s">
        <v>0</v>
      </c>
      <c r="B278" s="3" t="s">
        <v>141</v>
      </c>
      <c r="C278" s="126" t="s">
        <v>5</v>
      </c>
      <c r="D278" s="119"/>
      <c r="E278" s="120" t="s">
        <v>776</v>
      </c>
      <c r="F278" s="117" t="s">
        <v>2</v>
      </c>
      <c r="G278" s="121" t="s">
        <v>468</v>
      </c>
      <c r="H278" s="121" t="s">
        <v>468</v>
      </c>
      <c r="I278" s="122">
        <v>0</v>
      </c>
      <c r="J278" s="123">
        <v>152159</v>
      </c>
      <c r="K278" s="151">
        <v>40497</v>
      </c>
    </row>
    <row r="279" spans="1:11" s="116" customFormat="1">
      <c r="A279" s="117" t="s">
        <v>0</v>
      </c>
      <c r="B279" s="3" t="s">
        <v>142</v>
      </c>
      <c r="C279" s="126" t="s">
        <v>5</v>
      </c>
      <c r="D279" s="119"/>
      <c r="E279" s="120" t="s">
        <v>777</v>
      </c>
      <c r="F279" s="117" t="s">
        <v>2</v>
      </c>
      <c r="G279" s="121" t="s">
        <v>468</v>
      </c>
      <c r="H279" s="121" t="s">
        <v>468</v>
      </c>
      <c r="I279" s="122">
        <v>0</v>
      </c>
      <c r="J279" s="123">
        <v>52363</v>
      </c>
      <c r="K279" s="151">
        <v>40497</v>
      </c>
    </row>
    <row r="280" spans="1:11" s="116" customFormat="1">
      <c r="A280" s="117" t="s">
        <v>0</v>
      </c>
      <c r="B280" s="3" t="s">
        <v>143</v>
      </c>
      <c r="C280" s="126" t="s">
        <v>5</v>
      </c>
      <c r="D280" s="119"/>
      <c r="E280" s="120" t="s">
        <v>776</v>
      </c>
      <c r="F280" s="117" t="s">
        <v>2</v>
      </c>
      <c r="G280" s="121" t="s">
        <v>468</v>
      </c>
      <c r="H280" s="121" t="s">
        <v>468</v>
      </c>
      <c r="I280" s="122">
        <v>0</v>
      </c>
      <c r="J280" s="123">
        <v>632222.5</v>
      </c>
      <c r="K280" s="151">
        <v>40497</v>
      </c>
    </row>
    <row r="281" spans="1:11" s="116" customFormat="1">
      <c r="A281" s="117" t="s">
        <v>0</v>
      </c>
      <c r="B281" s="3" t="s">
        <v>618</v>
      </c>
      <c r="C281" s="179" t="s">
        <v>568</v>
      </c>
      <c r="D281" s="119"/>
      <c r="E281" s="120" t="s">
        <v>776</v>
      </c>
      <c r="F281" s="117" t="s">
        <v>2</v>
      </c>
      <c r="G281" s="121" t="s">
        <v>468</v>
      </c>
      <c r="H281" s="121" t="s">
        <v>468</v>
      </c>
      <c r="I281" s="122">
        <v>0</v>
      </c>
      <c r="J281" s="123">
        <v>257361</v>
      </c>
      <c r="K281" s="151">
        <v>40497</v>
      </c>
    </row>
    <row r="282" spans="1:11" s="116" customFormat="1">
      <c r="A282" s="117" t="s">
        <v>0</v>
      </c>
      <c r="B282" s="3" t="s">
        <v>144</v>
      </c>
      <c r="C282" s="126" t="s">
        <v>5</v>
      </c>
      <c r="D282" s="119"/>
      <c r="E282" s="120" t="s">
        <v>776</v>
      </c>
      <c r="F282" s="117" t="s">
        <v>2</v>
      </c>
      <c r="G282" s="121" t="s">
        <v>468</v>
      </c>
      <c r="H282" s="121" t="s">
        <v>468</v>
      </c>
      <c r="I282" s="122">
        <v>0</v>
      </c>
      <c r="J282" s="123">
        <v>251078.47</v>
      </c>
      <c r="K282" s="151">
        <v>40497</v>
      </c>
    </row>
    <row r="283" spans="1:11" s="116" customFormat="1">
      <c r="A283" s="117" t="s">
        <v>0</v>
      </c>
      <c r="B283" s="3" t="s">
        <v>145</v>
      </c>
      <c r="C283" s="126" t="s">
        <v>4</v>
      </c>
      <c r="D283" s="119"/>
      <c r="E283" s="120" t="s">
        <v>776</v>
      </c>
      <c r="F283" s="117" t="s">
        <v>2</v>
      </c>
      <c r="G283" s="121" t="s">
        <v>468</v>
      </c>
      <c r="H283" s="121" t="s">
        <v>468</v>
      </c>
      <c r="I283" s="122">
        <v>0</v>
      </c>
      <c r="J283" s="123">
        <v>1992000</v>
      </c>
      <c r="K283" s="151">
        <v>40497</v>
      </c>
    </row>
    <row r="284" spans="1:11" s="116" customFormat="1">
      <c r="A284" s="117" t="s">
        <v>0</v>
      </c>
      <c r="B284" s="3" t="s">
        <v>146</v>
      </c>
      <c r="C284" s="126" t="s">
        <v>5</v>
      </c>
      <c r="D284" s="119"/>
      <c r="E284" s="120" t="s">
        <v>776</v>
      </c>
      <c r="F284" s="117" t="s">
        <v>2</v>
      </c>
      <c r="G284" s="121" t="s">
        <v>468</v>
      </c>
      <c r="H284" s="121" t="s">
        <v>468</v>
      </c>
      <c r="I284" s="122">
        <v>0</v>
      </c>
      <c r="J284" s="123">
        <v>906178.67</v>
      </c>
      <c r="K284" s="151">
        <v>40497</v>
      </c>
    </row>
    <row r="285" spans="1:11" s="116" customFormat="1">
      <c r="A285" s="117" t="s">
        <v>0</v>
      </c>
      <c r="B285" s="3" t="s">
        <v>147</v>
      </c>
      <c r="C285" s="126" t="s">
        <v>5</v>
      </c>
      <c r="D285" s="119"/>
      <c r="E285" s="120" t="s">
        <v>776</v>
      </c>
      <c r="F285" s="117" t="s">
        <v>2</v>
      </c>
      <c r="G285" s="121" t="s">
        <v>468</v>
      </c>
      <c r="H285" s="121" t="s">
        <v>468</v>
      </c>
      <c r="I285" s="122">
        <v>0</v>
      </c>
      <c r="J285" s="123">
        <v>180940</v>
      </c>
      <c r="K285" s="151">
        <v>40497</v>
      </c>
    </row>
    <row r="286" spans="1:11" s="116" customFormat="1">
      <c r="A286" s="117" t="s">
        <v>0</v>
      </c>
      <c r="B286" s="3" t="s">
        <v>148</v>
      </c>
      <c r="C286" s="126" t="s">
        <v>4</v>
      </c>
      <c r="D286" s="119">
        <v>1</v>
      </c>
      <c r="E286" s="120" t="s">
        <v>776</v>
      </c>
      <c r="F286" s="120" t="s">
        <v>468</v>
      </c>
      <c r="G286" s="121" t="s">
        <v>468</v>
      </c>
      <c r="H286" s="121" t="s">
        <v>468</v>
      </c>
      <c r="I286" s="122">
        <v>0</v>
      </c>
      <c r="J286" s="123">
        <v>4739583.330000001</v>
      </c>
      <c r="K286" s="121" t="s">
        <v>468</v>
      </c>
    </row>
    <row r="287" spans="1:11" s="116" customFormat="1">
      <c r="A287" s="117" t="s">
        <v>0</v>
      </c>
      <c r="B287" s="3" t="s">
        <v>149</v>
      </c>
      <c r="C287" s="126" t="s">
        <v>5</v>
      </c>
      <c r="D287" s="119"/>
      <c r="E287" s="120" t="s">
        <v>776</v>
      </c>
      <c r="F287" s="117" t="s">
        <v>2</v>
      </c>
      <c r="G287" s="121" t="s">
        <v>468</v>
      </c>
      <c r="H287" s="121" t="s">
        <v>468</v>
      </c>
      <c r="I287" s="122">
        <v>0</v>
      </c>
      <c r="J287" s="123">
        <v>1590014</v>
      </c>
      <c r="K287" s="151">
        <v>40497</v>
      </c>
    </row>
    <row r="288" spans="1:11" s="102" customFormat="1">
      <c r="A288" s="127" t="s">
        <v>0</v>
      </c>
      <c r="B288" s="128" t="s">
        <v>601</v>
      </c>
      <c r="C288" s="177" t="s">
        <v>567</v>
      </c>
      <c r="D288" s="185"/>
      <c r="E288" s="131" t="s">
        <v>672</v>
      </c>
      <c r="F288" s="141" t="s">
        <v>2</v>
      </c>
      <c r="G288" s="121" t="s">
        <v>468</v>
      </c>
      <c r="H288" s="121" t="s">
        <v>468</v>
      </c>
      <c r="I288" s="122">
        <v>0</v>
      </c>
      <c r="J288" s="123">
        <v>276773.75</v>
      </c>
      <c r="K288" s="151">
        <v>40497</v>
      </c>
    </row>
    <row r="289" spans="1:11" s="116" customFormat="1">
      <c r="A289" s="120" t="s">
        <v>0</v>
      </c>
      <c r="B289" s="1" t="s">
        <v>726</v>
      </c>
      <c r="C289" s="164" t="s">
        <v>5</v>
      </c>
      <c r="D289" s="119"/>
      <c r="E289" s="120" t="s">
        <v>776</v>
      </c>
      <c r="F289" s="120" t="s">
        <v>2</v>
      </c>
      <c r="G289" s="121" t="s">
        <v>468</v>
      </c>
      <c r="H289" s="121" t="s">
        <v>468</v>
      </c>
      <c r="I289" s="122">
        <v>0</v>
      </c>
      <c r="J289" s="123">
        <v>341987.5</v>
      </c>
      <c r="K289" s="151">
        <v>40497</v>
      </c>
    </row>
    <row r="290" spans="1:11" s="116" customFormat="1">
      <c r="A290" s="117" t="s">
        <v>0</v>
      </c>
      <c r="B290" s="3" t="s">
        <v>150</v>
      </c>
      <c r="C290" s="126" t="s">
        <v>5</v>
      </c>
      <c r="D290" s="119"/>
      <c r="E290" s="120" t="s">
        <v>777</v>
      </c>
      <c r="F290" s="117" t="s">
        <v>2</v>
      </c>
      <c r="G290" s="121" t="s">
        <v>468</v>
      </c>
      <c r="H290" s="121" t="s">
        <v>468</v>
      </c>
      <c r="I290" s="122">
        <v>0</v>
      </c>
      <c r="J290" s="123">
        <v>143629.44</v>
      </c>
      <c r="K290" s="151">
        <v>40497</v>
      </c>
    </row>
    <row r="291" spans="1:11" s="102" customFormat="1">
      <c r="A291" s="127" t="s">
        <v>0</v>
      </c>
      <c r="B291" s="128" t="s">
        <v>602</v>
      </c>
      <c r="C291" s="177" t="s">
        <v>567</v>
      </c>
      <c r="D291" s="126"/>
      <c r="E291" s="131" t="s">
        <v>672</v>
      </c>
      <c r="F291" s="141" t="s">
        <v>2</v>
      </c>
      <c r="G291" s="121" t="s">
        <v>468</v>
      </c>
      <c r="H291" s="121" t="s">
        <v>468</v>
      </c>
      <c r="I291" s="122">
        <v>0</v>
      </c>
      <c r="J291" s="123">
        <v>2110778.06</v>
      </c>
      <c r="K291" s="151">
        <v>40497</v>
      </c>
    </row>
    <row r="292" spans="1:11" s="116" customFormat="1">
      <c r="A292" s="117" t="s">
        <v>0</v>
      </c>
      <c r="B292" s="3" t="s">
        <v>151</v>
      </c>
      <c r="C292" s="126" t="s">
        <v>5</v>
      </c>
      <c r="D292" s="119"/>
      <c r="E292" s="120" t="s">
        <v>776</v>
      </c>
      <c r="F292" s="117" t="s">
        <v>2</v>
      </c>
      <c r="G292" s="121" t="s">
        <v>468</v>
      </c>
      <c r="H292" s="121" t="s">
        <v>468</v>
      </c>
      <c r="I292" s="122">
        <v>0</v>
      </c>
      <c r="J292" s="123">
        <v>2631196.7799999998</v>
      </c>
      <c r="K292" s="151">
        <v>40497</v>
      </c>
    </row>
    <row r="293" spans="1:11" s="116" customFormat="1">
      <c r="A293" s="117" t="s">
        <v>0</v>
      </c>
      <c r="B293" s="3" t="s">
        <v>152</v>
      </c>
      <c r="C293" s="126" t="s">
        <v>4</v>
      </c>
      <c r="D293" s="119">
        <v>1</v>
      </c>
      <c r="E293" s="120" t="s">
        <v>776</v>
      </c>
      <c r="F293" s="120" t="s">
        <v>468</v>
      </c>
      <c r="G293" s="121" t="s">
        <v>468</v>
      </c>
      <c r="H293" s="121" t="s">
        <v>468</v>
      </c>
      <c r="I293" s="122">
        <v>0</v>
      </c>
      <c r="J293" s="123">
        <v>67690844</v>
      </c>
      <c r="K293" s="151" t="s">
        <v>468</v>
      </c>
    </row>
    <row r="294" spans="1:11" s="116" customFormat="1">
      <c r="A294" s="117" t="s">
        <v>0</v>
      </c>
      <c r="B294" s="3" t="s">
        <v>153</v>
      </c>
      <c r="C294" s="126" t="s">
        <v>4</v>
      </c>
      <c r="D294" s="119"/>
      <c r="E294" s="120" t="s">
        <v>776</v>
      </c>
      <c r="F294" s="117" t="s">
        <v>2</v>
      </c>
      <c r="G294" s="121" t="s">
        <v>468</v>
      </c>
      <c r="H294" s="121" t="s">
        <v>468</v>
      </c>
      <c r="I294" s="122">
        <v>0</v>
      </c>
      <c r="J294" s="123">
        <v>905729</v>
      </c>
      <c r="K294" s="151">
        <v>40497</v>
      </c>
    </row>
    <row r="295" spans="1:11" s="102" customFormat="1">
      <c r="A295" s="117" t="s">
        <v>0</v>
      </c>
      <c r="B295" s="3" t="s">
        <v>643</v>
      </c>
      <c r="C295" s="179" t="s">
        <v>567</v>
      </c>
      <c r="D295" s="126"/>
      <c r="E295" s="131" t="s">
        <v>672</v>
      </c>
      <c r="F295" s="141" t="s">
        <v>2</v>
      </c>
      <c r="G295" s="121" t="s">
        <v>468</v>
      </c>
      <c r="H295" s="121" t="s">
        <v>468</v>
      </c>
      <c r="I295" s="122">
        <v>0</v>
      </c>
      <c r="J295" s="123">
        <v>408316.2</v>
      </c>
      <c r="K295" s="151">
        <v>40497</v>
      </c>
    </row>
    <row r="296" spans="1:11" s="116" customFormat="1">
      <c r="A296" s="117" t="s">
        <v>0</v>
      </c>
      <c r="B296" s="3" t="s">
        <v>154</v>
      </c>
      <c r="C296" s="126" t="s">
        <v>4</v>
      </c>
      <c r="D296" s="119"/>
      <c r="E296" s="120" t="s">
        <v>776</v>
      </c>
      <c r="F296" s="117" t="s">
        <v>2</v>
      </c>
      <c r="G296" s="121" t="s">
        <v>468</v>
      </c>
      <c r="H296" s="121" t="s">
        <v>468</v>
      </c>
      <c r="I296" s="122">
        <v>0</v>
      </c>
      <c r="J296" s="123">
        <v>2756021.34</v>
      </c>
      <c r="K296" s="151">
        <v>40497</v>
      </c>
    </row>
    <row r="297" spans="1:11" s="116" customFormat="1">
      <c r="A297" s="117" t="s">
        <v>0</v>
      </c>
      <c r="B297" s="3" t="s">
        <v>155</v>
      </c>
      <c r="C297" s="126" t="s">
        <v>4</v>
      </c>
      <c r="D297" s="119"/>
      <c r="E297" s="120" t="s">
        <v>776</v>
      </c>
      <c r="F297" s="117" t="s">
        <v>2</v>
      </c>
      <c r="G297" s="121" t="s">
        <v>468</v>
      </c>
      <c r="H297" s="121" t="s">
        <v>468</v>
      </c>
      <c r="I297" s="122">
        <v>0</v>
      </c>
      <c r="J297" s="123">
        <v>25971258.329999998</v>
      </c>
      <c r="K297" s="151">
        <v>40497</v>
      </c>
    </row>
    <row r="298" spans="1:11" s="116" customFormat="1">
      <c r="A298" s="117" t="s">
        <v>0</v>
      </c>
      <c r="B298" s="3" t="s">
        <v>156</v>
      </c>
      <c r="C298" s="126" t="s">
        <v>4</v>
      </c>
      <c r="D298" s="119"/>
      <c r="E298" s="120" t="s">
        <v>776</v>
      </c>
      <c r="F298" s="117" t="s">
        <v>2</v>
      </c>
      <c r="G298" s="121" t="s">
        <v>468</v>
      </c>
      <c r="H298" s="121" t="s">
        <v>468</v>
      </c>
      <c r="I298" s="122">
        <v>0</v>
      </c>
      <c r="J298" s="123">
        <v>1920000</v>
      </c>
      <c r="K298" s="151">
        <v>40497</v>
      </c>
    </row>
    <row r="299" spans="1:11" s="116" customFormat="1">
      <c r="A299" s="117" t="s">
        <v>0</v>
      </c>
      <c r="B299" s="3" t="s">
        <v>157</v>
      </c>
      <c r="C299" s="126" t="s">
        <v>4</v>
      </c>
      <c r="D299" s="119"/>
      <c r="E299" s="120" t="s">
        <v>776</v>
      </c>
      <c r="F299" s="117" t="s">
        <v>2</v>
      </c>
      <c r="G299" s="121" t="s">
        <v>468</v>
      </c>
      <c r="H299" s="121" t="s">
        <v>468</v>
      </c>
      <c r="I299" s="122">
        <v>0</v>
      </c>
      <c r="J299" s="123">
        <v>1418470.08</v>
      </c>
      <c r="K299" s="151">
        <v>40497</v>
      </c>
    </row>
    <row r="300" spans="1:11" s="116" customFormat="1">
      <c r="A300" s="117" t="s">
        <v>0</v>
      </c>
      <c r="B300" s="3" t="s">
        <v>158</v>
      </c>
      <c r="C300" s="126" t="s">
        <v>4</v>
      </c>
      <c r="D300" s="119"/>
      <c r="E300" s="120" t="s">
        <v>776</v>
      </c>
      <c r="F300" s="117" t="s">
        <v>2</v>
      </c>
      <c r="G300" s="121" t="s">
        <v>468</v>
      </c>
      <c r="H300" s="121" t="s">
        <v>468</v>
      </c>
      <c r="I300" s="122">
        <v>0</v>
      </c>
      <c r="J300" s="123">
        <v>616666.67000000004</v>
      </c>
      <c r="K300" s="151">
        <v>40497</v>
      </c>
    </row>
    <row r="301" spans="1:11" s="116" customFormat="1">
      <c r="A301" s="117" t="s">
        <v>0</v>
      </c>
      <c r="B301" s="3" t="s">
        <v>159</v>
      </c>
      <c r="C301" s="126" t="s">
        <v>4</v>
      </c>
      <c r="D301" s="119"/>
      <c r="E301" s="120" t="s">
        <v>776</v>
      </c>
      <c r="F301" s="117" t="s">
        <v>2</v>
      </c>
      <c r="G301" s="121" t="s">
        <v>468</v>
      </c>
      <c r="H301" s="121" t="s">
        <v>468</v>
      </c>
      <c r="I301" s="122">
        <v>0</v>
      </c>
      <c r="J301" s="123">
        <v>2880555.56</v>
      </c>
      <c r="K301" s="151">
        <v>40497</v>
      </c>
    </row>
    <row r="302" spans="1:11" s="116" customFormat="1">
      <c r="A302" s="117" t="s">
        <v>0</v>
      </c>
      <c r="B302" s="3" t="s">
        <v>160</v>
      </c>
      <c r="C302" s="126" t="s">
        <v>4</v>
      </c>
      <c r="D302" s="119"/>
      <c r="E302" s="120" t="s">
        <v>776</v>
      </c>
      <c r="F302" s="117" t="s">
        <v>2</v>
      </c>
      <c r="G302" s="121" t="s">
        <v>468</v>
      </c>
      <c r="H302" s="121" t="s">
        <v>468</v>
      </c>
      <c r="I302" s="122">
        <v>0</v>
      </c>
      <c r="J302" s="123">
        <v>2897222.2199999997</v>
      </c>
      <c r="K302" s="151">
        <v>40497</v>
      </c>
    </row>
    <row r="303" spans="1:11" s="116" customFormat="1">
      <c r="A303" s="117" t="s">
        <v>0</v>
      </c>
      <c r="B303" s="3" t="s">
        <v>623</v>
      </c>
      <c r="C303" s="118" t="s">
        <v>5</v>
      </c>
      <c r="D303" s="119"/>
      <c r="E303" s="120" t="s">
        <v>776</v>
      </c>
      <c r="F303" s="117" t="s">
        <v>2</v>
      </c>
      <c r="G303" s="121" t="s">
        <v>468</v>
      </c>
      <c r="H303" s="121" t="s">
        <v>468</v>
      </c>
      <c r="I303" s="122">
        <v>0</v>
      </c>
      <c r="J303" s="123">
        <v>256150</v>
      </c>
      <c r="K303" s="151">
        <v>40497</v>
      </c>
    </row>
    <row r="304" spans="1:11" s="116" customFormat="1">
      <c r="A304" s="117" t="s">
        <v>0</v>
      </c>
      <c r="B304" s="3" t="s">
        <v>161</v>
      </c>
      <c r="C304" s="164" t="s">
        <v>5</v>
      </c>
      <c r="D304" s="119"/>
      <c r="E304" s="120" t="s">
        <v>776</v>
      </c>
      <c r="F304" s="117" t="s">
        <v>2</v>
      </c>
      <c r="G304" s="121" t="s">
        <v>468</v>
      </c>
      <c r="H304" s="121" t="s">
        <v>468</v>
      </c>
      <c r="I304" s="122">
        <v>0</v>
      </c>
      <c r="J304" s="123">
        <v>735251.67</v>
      </c>
      <c r="K304" s="151">
        <v>40497</v>
      </c>
    </row>
    <row r="305" spans="1:11" s="116" customFormat="1">
      <c r="A305" s="117" t="s">
        <v>0</v>
      </c>
      <c r="B305" s="3" t="s">
        <v>162</v>
      </c>
      <c r="C305" s="164" t="s">
        <v>5</v>
      </c>
      <c r="D305" s="119"/>
      <c r="E305" s="120" t="s">
        <v>777</v>
      </c>
      <c r="F305" s="117" t="s">
        <v>2</v>
      </c>
      <c r="G305" s="121" t="s">
        <v>468</v>
      </c>
      <c r="H305" s="121" t="s">
        <v>468</v>
      </c>
      <c r="I305" s="122">
        <v>0</v>
      </c>
      <c r="J305" s="123">
        <v>3293919.44</v>
      </c>
      <c r="K305" s="151">
        <v>40497</v>
      </c>
    </row>
    <row r="306" spans="1:11" s="102" customFormat="1">
      <c r="A306" s="127" t="s">
        <v>0</v>
      </c>
      <c r="B306" s="142" t="s">
        <v>603</v>
      </c>
      <c r="C306" s="177" t="s">
        <v>567</v>
      </c>
      <c r="D306" s="135"/>
      <c r="E306" s="131" t="s">
        <v>672</v>
      </c>
      <c r="F306" s="141" t="s">
        <v>2</v>
      </c>
      <c r="G306" s="121" t="s">
        <v>468</v>
      </c>
      <c r="H306" s="121" t="s">
        <v>468</v>
      </c>
      <c r="I306" s="122">
        <v>0</v>
      </c>
      <c r="J306" s="123">
        <v>309068.28000000003</v>
      </c>
      <c r="K306" s="151">
        <v>40497</v>
      </c>
    </row>
    <row r="307" spans="1:11" s="116" customFormat="1">
      <c r="A307" s="117" t="s">
        <v>0</v>
      </c>
      <c r="B307" s="3" t="s">
        <v>163</v>
      </c>
      <c r="C307" s="126" t="s">
        <v>5</v>
      </c>
      <c r="D307" s="119"/>
      <c r="E307" s="120" t="s">
        <v>776</v>
      </c>
      <c r="F307" s="117" t="s">
        <v>2</v>
      </c>
      <c r="G307" s="121" t="s">
        <v>468</v>
      </c>
      <c r="H307" s="121" t="s">
        <v>468</v>
      </c>
      <c r="I307" s="122">
        <v>0</v>
      </c>
      <c r="J307" s="123">
        <v>524170.83</v>
      </c>
      <c r="K307" s="151">
        <v>40497</v>
      </c>
    </row>
    <row r="308" spans="1:11" s="116" customFormat="1">
      <c r="A308" s="117" t="s">
        <v>0</v>
      </c>
      <c r="B308" s="3" t="s">
        <v>555</v>
      </c>
      <c r="C308" s="126" t="s">
        <v>5</v>
      </c>
      <c r="D308" s="119"/>
      <c r="E308" s="120" t="s">
        <v>776</v>
      </c>
      <c r="F308" s="117" t="s">
        <v>2</v>
      </c>
      <c r="G308" s="121" t="s">
        <v>468</v>
      </c>
      <c r="H308" s="121" t="s">
        <v>468</v>
      </c>
      <c r="I308" s="122">
        <v>0</v>
      </c>
      <c r="J308" s="123">
        <v>1412913</v>
      </c>
      <c r="K308" s="151">
        <v>40497</v>
      </c>
    </row>
    <row r="309" spans="1:11" s="116" customFormat="1">
      <c r="A309" s="117" t="s">
        <v>0</v>
      </c>
      <c r="B309" s="3" t="s">
        <v>556</v>
      </c>
      <c r="C309" s="126" t="s">
        <v>5</v>
      </c>
      <c r="D309" s="119"/>
      <c r="E309" s="120" t="s">
        <v>776</v>
      </c>
      <c r="F309" s="117" t="s">
        <v>2</v>
      </c>
      <c r="G309" s="121" t="s">
        <v>468</v>
      </c>
      <c r="H309" s="121" t="s">
        <v>468</v>
      </c>
      <c r="I309" s="122">
        <v>0</v>
      </c>
      <c r="J309" s="123">
        <v>1414815.5</v>
      </c>
      <c r="K309" s="151">
        <v>40497</v>
      </c>
    </row>
    <row r="310" spans="1:11" s="116" customFormat="1">
      <c r="A310" s="117" t="s">
        <v>0</v>
      </c>
      <c r="B310" s="3" t="s">
        <v>164</v>
      </c>
      <c r="C310" s="126" t="s">
        <v>4</v>
      </c>
      <c r="D310" s="119">
        <v>1</v>
      </c>
      <c r="E310" s="120" t="s">
        <v>776</v>
      </c>
      <c r="F310" s="120" t="s">
        <v>468</v>
      </c>
      <c r="G310" s="121" t="s">
        <v>468</v>
      </c>
      <c r="H310" s="121" t="s">
        <v>468</v>
      </c>
      <c r="I310" s="122">
        <v>0</v>
      </c>
      <c r="J310" s="123">
        <v>3333333.33</v>
      </c>
      <c r="K310" s="121" t="s">
        <v>468</v>
      </c>
    </row>
    <row r="311" spans="1:11" s="116" customFormat="1">
      <c r="A311" s="117" t="s">
        <v>0</v>
      </c>
      <c r="B311" s="3" t="s">
        <v>165</v>
      </c>
      <c r="C311" s="126" t="s">
        <v>5</v>
      </c>
      <c r="D311" s="119"/>
      <c r="E311" s="120" t="s">
        <v>776</v>
      </c>
      <c r="F311" s="117" t="s">
        <v>2</v>
      </c>
      <c r="G311" s="121" t="s">
        <v>468</v>
      </c>
      <c r="H311" s="121" t="s">
        <v>468</v>
      </c>
      <c r="I311" s="122">
        <v>0</v>
      </c>
      <c r="J311" s="123">
        <v>864280</v>
      </c>
      <c r="K311" s="151">
        <v>40497</v>
      </c>
    </row>
    <row r="312" spans="1:11" s="116" customFormat="1">
      <c r="A312" s="117" t="s">
        <v>0</v>
      </c>
      <c r="B312" s="3" t="s">
        <v>166</v>
      </c>
      <c r="C312" s="126" t="s">
        <v>5</v>
      </c>
      <c r="D312" s="119"/>
      <c r="E312" s="120" t="s">
        <v>776</v>
      </c>
      <c r="F312" s="117" t="s">
        <v>2</v>
      </c>
      <c r="G312" s="121" t="s">
        <v>468</v>
      </c>
      <c r="H312" s="121" t="s">
        <v>468</v>
      </c>
      <c r="I312" s="122">
        <v>0</v>
      </c>
      <c r="J312" s="123">
        <v>33779</v>
      </c>
      <c r="K312" s="151">
        <v>40497</v>
      </c>
    </row>
    <row r="313" spans="1:11" s="116" customFormat="1">
      <c r="A313" s="117" t="s">
        <v>0</v>
      </c>
      <c r="B313" s="3" t="s">
        <v>167</v>
      </c>
      <c r="C313" s="126" t="s">
        <v>5</v>
      </c>
      <c r="D313" s="119"/>
      <c r="E313" s="120" t="s">
        <v>777</v>
      </c>
      <c r="F313" s="117" t="s">
        <v>2</v>
      </c>
      <c r="G313" s="121" t="s">
        <v>468</v>
      </c>
      <c r="H313" s="121" t="s">
        <v>468</v>
      </c>
      <c r="I313" s="122">
        <v>0</v>
      </c>
      <c r="J313" s="123">
        <v>744681.22</v>
      </c>
      <c r="K313" s="151">
        <v>40497</v>
      </c>
    </row>
    <row r="314" spans="1:11" s="116" customFormat="1">
      <c r="A314" s="117" t="s">
        <v>0</v>
      </c>
      <c r="B314" s="3" t="s">
        <v>168</v>
      </c>
      <c r="C314" s="126" t="s">
        <v>4</v>
      </c>
      <c r="D314" s="119"/>
      <c r="E314" s="120" t="s">
        <v>776</v>
      </c>
      <c r="F314" s="117" t="s">
        <v>2</v>
      </c>
      <c r="G314" s="121" t="s">
        <v>468</v>
      </c>
      <c r="H314" s="121" t="s">
        <v>468</v>
      </c>
      <c r="I314" s="122">
        <v>0</v>
      </c>
      <c r="J314" s="123">
        <v>2400000</v>
      </c>
      <c r="K314" s="151">
        <v>40497</v>
      </c>
    </row>
    <row r="315" spans="1:11" s="102" customFormat="1">
      <c r="A315" s="117" t="s">
        <v>0</v>
      </c>
      <c r="B315" s="3" t="s">
        <v>644</v>
      </c>
      <c r="C315" s="179" t="s">
        <v>567</v>
      </c>
      <c r="D315" s="126"/>
      <c r="E315" s="131" t="s">
        <v>672</v>
      </c>
      <c r="F315" s="141" t="s">
        <v>2</v>
      </c>
      <c r="G315" s="121" t="s">
        <v>468</v>
      </c>
      <c r="H315" s="121" t="s">
        <v>468</v>
      </c>
      <c r="I315" s="122">
        <v>0</v>
      </c>
      <c r="J315" s="123">
        <v>1163416.2</v>
      </c>
      <c r="K315" s="151">
        <v>40497</v>
      </c>
    </row>
    <row r="316" spans="1:11" s="116" customFormat="1">
      <c r="A316" s="117" t="s">
        <v>0</v>
      </c>
      <c r="B316" s="3" t="s">
        <v>169</v>
      </c>
      <c r="C316" s="126" t="s">
        <v>5</v>
      </c>
      <c r="D316" s="119"/>
      <c r="E316" s="120" t="s">
        <v>776</v>
      </c>
      <c r="F316" s="117" t="s">
        <v>2</v>
      </c>
      <c r="G316" s="121" t="s">
        <v>468</v>
      </c>
      <c r="H316" s="121" t="s">
        <v>468</v>
      </c>
      <c r="I316" s="122">
        <v>0</v>
      </c>
      <c r="J316" s="123">
        <v>54147</v>
      </c>
      <c r="K316" s="151">
        <v>40497</v>
      </c>
    </row>
    <row r="317" spans="1:11" s="102" customFormat="1">
      <c r="A317" s="120" t="s">
        <v>0</v>
      </c>
      <c r="B317" s="1" t="s">
        <v>738</v>
      </c>
      <c r="C317" s="118" t="s">
        <v>567</v>
      </c>
      <c r="D317" s="126"/>
      <c r="E317" s="131" t="s">
        <v>672</v>
      </c>
      <c r="F317" s="141" t="s">
        <v>2</v>
      </c>
      <c r="G317" s="121" t="s">
        <v>468</v>
      </c>
      <c r="H317" s="121" t="s">
        <v>468</v>
      </c>
      <c r="I317" s="122">
        <v>0</v>
      </c>
      <c r="J317" s="123">
        <v>154592.16</v>
      </c>
      <c r="K317" s="151">
        <v>40497</v>
      </c>
    </row>
    <row r="318" spans="1:11" s="116" customFormat="1">
      <c r="A318" s="117" t="s">
        <v>0</v>
      </c>
      <c r="B318" s="3" t="s">
        <v>628</v>
      </c>
      <c r="C318" s="179" t="s">
        <v>568</v>
      </c>
      <c r="D318" s="119"/>
      <c r="E318" s="120" t="s">
        <v>776</v>
      </c>
      <c r="F318" s="117" t="s">
        <v>2</v>
      </c>
      <c r="G318" s="121" t="s">
        <v>468</v>
      </c>
      <c r="H318" s="121" t="s">
        <v>468</v>
      </c>
      <c r="I318" s="122">
        <v>0</v>
      </c>
      <c r="J318" s="123">
        <v>156090</v>
      </c>
      <c r="K318" s="151">
        <v>40497</v>
      </c>
    </row>
    <row r="319" spans="1:11" s="116" customFormat="1">
      <c r="A319" s="117" t="s">
        <v>0</v>
      </c>
      <c r="B319" s="3" t="s">
        <v>170</v>
      </c>
      <c r="C319" s="126" t="s">
        <v>5</v>
      </c>
      <c r="D319" s="119"/>
      <c r="E319" s="120" t="s">
        <v>776</v>
      </c>
      <c r="F319" s="117" t="s">
        <v>2</v>
      </c>
      <c r="G319" s="121" t="s">
        <v>468</v>
      </c>
      <c r="H319" s="121" t="s">
        <v>468</v>
      </c>
      <c r="I319" s="122">
        <v>0</v>
      </c>
      <c r="J319" s="123">
        <v>838622.17</v>
      </c>
      <c r="K319" s="151">
        <v>40497</v>
      </c>
    </row>
    <row r="320" spans="1:11" s="116" customFormat="1">
      <c r="A320" s="117" t="s">
        <v>0</v>
      </c>
      <c r="B320" s="3" t="s">
        <v>171</v>
      </c>
      <c r="C320" s="126" t="s">
        <v>5</v>
      </c>
      <c r="D320" s="119"/>
      <c r="E320" s="120" t="s">
        <v>776</v>
      </c>
      <c r="F320" s="117" t="s">
        <v>2</v>
      </c>
      <c r="G320" s="121" t="s">
        <v>468</v>
      </c>
      <c r="H320" s="121" t="s">
        <v>468</v>
      </c>
      <c r="I320" s="122">
        <v>0</v>
      </c>
      <c r="J320" s="123">
        <v>657603.72</v>
      </c>
      <c r="K320" s="151">
        <v>40497</v>
      </c>
    </row>
    <row r="321" spans="1:11" s="116" customFormat="1">
      <c r="A321" s="117" t="s">
        <v>0</v>
      </c>
      <c r="B321" s="1" t="s">
        <v>764</v>
      </c>
      <c r="C321" s="126" t="s">
        <v>4</v>
      </c>
      <c r="D321" s="119"/>
      <c r="E321" s="120" t="s">
        <v>776</v>
      </c>
      <c r="F321" s="117" t="s">
        <v>2</v>
      </c>
      <c r="G321" s="121" t="s">
        <v>468</v>
      </c>
      <c r="H321" s="121" t="s">
        <v>468</v>
      </c>
      <c r="I321" s="122">
        <v>0</v>
      </c>
      <c r="J321" s="123">
        <v>586250</v>
      </c>
      <c r="K321" s="151">
        <v>40497</v>
      </c>
    </row>
    <row r="322" spans="1:11" s="102" customFormat="1">
      <c r="A322" s="127" t="s">
        <v>0</v>
      </c>
      <c r="B322" s="128" t="s">
        <v>670</v>
      </c>
      <c r="C322" s="177" t="s">
        <v>567</v>
      </c>
      <c r="D322" s="135"/>
      <c r="E322" s="131" t="s">
        <v>672</v>
      </c>
      <c r="F322" s="141" t="s">
        <v>2</v>
      </c>
      <c r="G322" s="121" t="s">
        <v>468</v>
      </c>
      <c r="H322" s="121" t="s">
        <v>468</v>
      </c>
      <c r="I322" s="122">
        <v>0</v>
      </c>
      <c r="J322" s="123">
        <v>400540.35</v>
      </c>
      <c r="K322" s="151">
        <v>40497</v>
      </c>
    </row>
    <row r="323" spans="1:11" s="116" customFormat="1">
      <c r="A323" s="120" t="s">
        <v>0</v>
      </c>
      <c r="B323" s="1" t="s">
        <v>725</v>
      </c>
      <c r="C323" s="164" t="s">
        <v>5</v>
      </c>
      <c r="D323" s="119"/>
      <c r="E323" s="120" t="s">
        <v>776</v>
      </c>
      <c r="F323" s="120" t="s">
        <v>2</v>
      </c>
      <c r="G323" s="121" t="s">
        <v>468</v>
      </c>
      <c r="H323" s="121" t="s">
        <v>468</v>
      </c>
      <c r="I323" s="122">
        <v>0</v>
      </c>
      <c r="J323" s="123">
        <v>0</v>
      </c>
      <c r="K323" s="151">
        <v>40497</v>
      </c>
    </row>
    <row r="324" spans="1:11" s="116" customFormat="1">
      <c r="A324" s="117" t="s">
        <v>0</v>
      </c>
      <c r="B324" s="3" t="s">
        <v>172</v>
      </c>
      <c r="C324" s="126" t="s">
        <v>5</v>
      </c>
      <c r="D324" s="119"/>
      <c r="E324" s="120" t="s">
        <v>776</v>
      </c>
      <c r="F324" s="117" t="s">
        <v>2</v>
      </c>
      <c r="G324" s="121" t="s">
        <v>468</v>
      </c>
      <c r="H324" s="121" t="s">
        <v>468</v>
      </c>
      <c r="I324" s="122">
        <v>0</v>
      </c>
      <c r="J324" s="123">
        <v>3273629.33</v>
      </c>
      <c r="K324" s="151">
        <v>40497</v>
      </c>
    </row>
    <row r="325" spans="1:11" s="116" customFormat="1">
      <c r="A325" s="117" t="s">
        <v>0</v>
      </c>
      <c r="B325" s="3" t="s">
        <v>626</v>
      </c>
      <c r="C325" s="179" t="s">
        <v>568</v>
      </c>
      <c r="D325" s="119"/>
      <c r="E325" s="120" t="s">
        <v>776</v>
      </c>
      <c r="F325" s="117" t="s">
        <v>2</v>
      </c>
      <c r="G325" s="121" t="s">
        <v>468</v>
      </c>
      <c r="H325" s="121" t="s">
        <v>468</v>
      </c>
      <c r="I325" s="122">
        <v>0</v>
      </c>
      <c r="J325" s="123">
        <v>185754.15</v>
      </c>
      <c r="K325" s="151">
        <v>40497</v>
      </c>
    </row>
    <row r="326" spans="1:11" s="116" customFormat="1">
      <c r="A326" s="117" t="s">
        <v>0</v>
      </c>
      <c r="B326" s="3" t="s">
        <v>173</v>
      </c>
      <c r="C326" s="126" t="s">
        <v>4</v>
      </c>
      <c r="D326" s="119"/>
      <c r="E326" s="120" t="s">
        <v>776</v>
      </c>
      <c r="F326" s="117" t="s">
        <v>2</v>
      </c>
      <c r="G326" s="121" t="s">
        <v>468</v>
      </c>
      <c r="H326" s="121" t="s">
        <v>468</v>
      </c>
      <c r="I326" s="122">
        <v>0</v>
      </c>
      <c r="J326" s="123">
        <v>3989888.89</v>
      </c>
      <c r="K326" s="151">
        <v>40497</v>
      </c>
    </row>
    <row r="327" spans="1:11" s="116" customFormat="1">
      <c r="A327" s="117" t="s">
        <v>0</v>
      </c>
      <c r="B327" s="1" t="s">
        <v>174</v>
      </c>
      <c r="C327" s="126" t="s">
        <v>4</v>
      </c>
      <c r="D327" s="119"/>
      <c r="E327" s="120" t="s">
        <v>776</v>
      </c>
      <c r="F327" s="117" t="s">
        <v>2</v>
      </c>
      <c r="G327" s="121">
        <v>40451</v>
      </c>
      <c r="H327" s="121">
        <v>40451</v>
      </c>
      <c r="I327" s="122">
        <v>42600000</v>
      </c>
      <c r="J327" s="123">
        <v>298200000</v>
      </c>
      <c r="K327" s="134">
        <v>40543</v>
      </c>
    </row>
    <row r="328" spans="1:11" s="116" customFormat="1">
      <c r="A328" s="117" t="s">
        <v>0</v>
      </c>
      <c r="B328" s="3" t="s">
        <v>175</v>
      </c>
      <c r="C328" s="126" t="s">
        <v>4</v>
      </c>
      <c r="D328" s="119"/>
      <c r="E328" s="120" t="s">
        <v>776</v>
      </c>
      <c r="F328" s="117" t="s">
        <v>2</v>
      </c>
      <c r="G328" s="121" t="s">
        <v>468</v>
      </c>
      <c r="H328" s="121" t="s">
        <v>468</v>
      </c>
      <c r="I328" s="122">
        <v>0</v>
      </c>
      <c r="J328" s="123">
        <v>3084567.17</v>
      </c>
      <c r="K328" s="151">
        <v>40497</v>
      </c>
    </row>
    <row r="329" spans="1:11" s="116" customFormat="1">
      <c r="A329" s="117" t="s">
        <v>0</v>
      </c>
      <c r="B329" s="3" t="s">
        <v>176</v>
      </c>
      <c r="C329" s="126" t="s">
        <v>5</v>
      </c>
      <c r="D329" s="119"/>
      <c r="E329" s="120" t="s">
        <v>776</v>
      </c>
      <c r="F329" s="117" t="s">
        <v>2</v>
      </c>
      <c r="G329" s="121" t="s">
        <v>468</v>
      </c>
      <c r="H329" s="121" t="s">
        <v>468</v>
      </c>
      <c r="I329" s="122">
        <v>0</v>
      </c>
      <c r="J329" s="123">
        <v>410264</v>
      </c>
      <c r="K329" s="151">
        <v>40497</v>
      </c>
    </row>
    <row r="330" spans="1:11" s="102" customFormat="1">
      <c r="A330" s="127" t="s">
        <v>0</v>
      </c>
      <c r="B330" s="128" t="s">
        <v>666</v>
      </c>
      <c r="C330" s="177" t="s">
        <v>567</v>
      </c>
      <c r="D330" s="135"/>
      <c r="E330" s="131" t="s">
        <v>672</v>
      </c>
      <c r="F330" s="141" t="s">
        <v>2</v>
      </c>
      <c r="G330" s="121" t="s">
        <v>468</v>
      </c>
      <c r="H330" s="121" t="s">
        <v>468</v>
      </c>
      <c r="I330" s="122">
        <v>0</v>
      </c>
      <c r="J330" s="123">
        <v>316239.57</v>
      </c>
      <c r="K330" s="151">
        <v>40497</v>
      </c>
    </row>
    <row r="331" spans="1:11" s="116" customFormat="1">
      <c r="A331" s="117" t="s">
        <v>0</v>
      </c>
      <c r="B331" s="1" t="s">
        <v>739</v>
      </c>
      <c r="C331" s="126" t="s">
        <v>4</v>
      </c>
      <c r="D331" s="119"/>
      <c r="E331" s="120" t="s">
        <v>776</v>
      </c>
      <c r="F331" s="117" t="s">
        <v>2</v>
      </c>
      <c r="G331" s="121" t="s">
        <v>468</v>
      </c>
      <c r="H331" s="121" t="s">
        <v>468</v>
      </c>
      <c r="I331" s="122">
        <v>0</v>
      </c>
      <c r="J331" s="123">
        <v>5200000</v>
      </c>
      <c r="K331" s="151">
        <v>40497</v>
      </c>
    </row>
    <row r="332" spans="1:11" s="116" customFormat="1">
      <c r="A332" s="117" t="s">
        <v>0</v>
      </c>
      <c r="B332" s="143" t="s">
        <v>574</v>
      </c>
      <c r="C332" s="126" t="s">
        <v>568</v>
      </c>
      <c r="D332" s="119"/>
      <c r="E332" s="120" t="s">
        <v>776</v>
      </c>
      <c r="F332" s="117" t="s">
        <v>2</v>
      </c>
      <c r="G332" s="121" t="s">
        <v>468</v>
      </c>
      <c r="H332" s="121" t="s">
        <v>468</v>
      </c>
      <c r="I332" s="122">
        <v>0</v>
      </c>
      <c r="J332" s="123">
        <v>78952.44</v>
      </c>
      <c r="K332" s="151">
        <v>40497</v>
      </c>
    </row>
    <row r="333" spans="1:11" s="116" customFormat="1">
      <c r="A333" s="117" t="s">
        <v>0</v>
      </c>
      <c r="B333" s="3" t="s">
        <v>630</v>
      </c>
      <c r="C333" s="179" t="s">
        <v>568</v>
      </c>
      <c r="D333" s="119"/>
      <c r="E333" s="120" t="s">
        <v>776</v>
      </c>
      <c r="F333" s="117" t="s">
        <v>2</v>
      </c>
      <c r="G333" s="121" t="s">
        <v>468</v>
      </c>
      <c r="H333" s="121" t="s">
        <v>468</v>
      </c>
      <c r="I333" s="122">
        <v>0</v>
      </c>
      <c r="J333" s="123">
        <v>211873.34</v>
      </c>
      <c r="K333" s="151">
        <v>40497</v>
      </c>
    </row>
    <row r="334" spans="1:11" s="102" customFormat="1">
      <c r="A334" s="127" t="s">
        <v>0</v>
      </c>
      <c r="B334" s="128" t="s">
        <v>665</v>
      </c>
      <c r="C334" s="177" t="s">
        <v>567</v>
      </c>
      <c r="D334" s="135"/>
      <c r="E334" s="131" t="s">
        <v>672</v>
      </c>
      <c r="F334" s="141" t="s">
        <v>2</v>
      </c>
      <c r="G334" s="121" t="s">
        <v>468</v>
      </c>
      <c r="H334" s="121" t="s">
        <v>468</v>
      </c>
      <c r="I334" s="122">
        <v>0</v>
      </c>
      <c r="J334" s="123">
        <v>4439725</v>
      </c>
      <c r="K334" s="151">
        <v>40497</v>
      </c>
    </row>
    <row r="335" spans="1:11" s="116" customFormat="1">
      <c r="A335" s="117" t="s">
        <v>0</v>
      </c>
      <c r="B335" s="3" t="s">
        <v>177</v>
      </c>
      <c r="C335" s="126" t="s">
        <v>84</v>
      </c>
      <c r="D335" s="119">
        <v>42</v>
      </c>
      <c r="E335" s="120" t="s">
        <v>776</v>
      </c>
      <c r="F335" s="121" t="s">
        <v>468</v>
      </c>
      <c r="G335" s="121" t="s">
        <v>468</v>
      </c>
      <c r="H335" s="121" t="s">
        <v>468</v>
      </c>
      <c r="I335" s="122">
        <v>0</v>
      </c>
      <c r="J335" s="123">
        <v>1204166.78</v>
      </c>
      <c r="K335" s="151" t="s">
        <v>468</v>
      </c>
    </row>
    <row r="336" spans="1:11" s="116" customFormat="1">
      <c r="A336" s="117" t="s">
        <v>0</v>
      </c>
      <c r="B336" s="3" t="s">
        <v>557</v>
      </c>
      <c r="C336" s="164" t="s">
        <v>840</v>
      </c>
      <c r="D336" s="119">
        <v>40</v>
      </c>
      <c r="E336" s="120" t="s">
        <v>776</v>
      </c>
      <c r="F336" s="117" t="s">
        <v>2</v>
      </c>
      <c r="G336" s="121" t="s">
        <v>468</v>
      </c>
      <c r="H336" s="121" t="s">
        <v>468</v>
      </c>
      <c r="I336" s="122">
        <v>0</v>
      </c>
      <c r="J336" s="123">
        <v>6611111.1100000003</v>
      </c>
      <c r="K336" s="151">
        <v>40497</v>
      </c>
    </row>
    <row r="337" spans="1:11" s="116" customFormat="1">
      <c r="A337" s="117" t="s">
        <v>0</v>
      </c>
      <c r="B337" s="3" t="s">
        <v>178</v>
      </c>
      <c r="C337" s="126" t="s">
        <v>5</v>
      </c>
      <c r="D337" s="119"/>
      <c r="E337" s="120" t="s">
        <v>776</v>
      </c>
      <c r="F337" s="117" t="s">
        <v>2</v>
      </c>
      <c r="G337" s="121" t="s">
        <v>468</v>
      </c>
      <c r="H337" s="121" t="s">
        <v>468</v>
      </c>
      <c r="I337" s="122">
        <v>0</v>
      </c>
      <c r="J337" s="123">
        <v>595366</v>
      </c>
      <c r="K337" s="151">
        <v>40497</v>
      </c>
    </row>
    <row r="338" spans="1:11" s="116" customFormat="1">
      <c r="A338" s="117" t="s">
        <v>0</v>
      </c>
      <c r="B338" s="3" t="s">
        <v>179</v>
      </c>
      <c r="C338" s="126" t="s">
        <v>5</v>
      </c>
      <c r="D338" s="119"/>
      <c r="E338" s="120" t="s">
        <v>776</v>
      </c>
      <c r="F338" s="117" t="s">
        <v>2</v>
      </c>
      <c r="G338" s="121" t="s">
        <v>468</v>
      </c>
      <c r="H338" s="121" t="s">
        <v>468</v>
      </c>
      <c r="I338" s="122">
        <v>0</v>
      </c>
      <c r="J338" s="123">
        <v>277977</v>
      </c>
      <c r="K338" s="151">
        <v>40497</v>
      </c>
    </row>
    <row r="339" spans="1:11" s="116" customFormat="1">
      <c r="A339" s="117" t="s">
        <v>0</v>
      </c>
      <c r="B339" s="3" t="s">
        <v>180</v>
      </c>
      <c r="C339" s="126" t="s">
        <v>5</v>
      </c>
      <c r="D339" s="119"/>
      <c r="E339" s="120" t="s">
        <v>776</v>
      </c>
      <c r="F339" s="117" t="s">
        <v>2</v>
      </c>
      <c r="G339" s="121" t="s">
        <v>468</v>
      </c>
      <c r="H339" s="121" t="s">
        <v>468</v>
      </c>
      <c r="I339" s="122">
        <v>0</v>
      </c>
      <c r="J339" s="123">
        <v>861402.78</v>
      </c>
      <c r="K339" s="151">
        <v>40497</v>
      </c>
    </row>
    <row r="340" spans="1:11" s="116" customFormat="1">
      <c r="A340" s="117" t="s">
        <v>0</v>
      </c>
      <c r="B340" s="3" t="s">
        <v>181</v>
      </c>
      <c r="C340" s="126" t="s">
        <v>5</v>
      </c>
      <c r="D340" s="119"/>
      <c r="E340" s="120" t="s">
        <v>776</v>
      </c>
      <c r="F340" s="117" t="s">
        <v>2</v>
      </c>
      <c r="G340" s="121" t="s">
        <v>468</v>
      </c>
      <c r="H340" s="121" t="s">
        <v>468</v>
      </c>
      <c r="I340" s="122">
        <v>0</v>
      </c>
      <c r="J340" s="123">
        <v>6037237.5</v>
      </c>
      <c r="K340" s="151">
        <v>40497</v>
      </c>
    </row>
    <row r="341" spans="1:11" s="116" customFormat="1">
      <c r="A341" s="117" t="s">
        <v>0</v>
      </c>
      <c r="B341" s="3" t="s">
        <v>182</v>
      </c>
      <c r="C341" s="126" t="s">
        <v>4</v>
      </c>
      <c r="D341" s="119"/>
      <c r="E341" s="120" t="s">
        <v>776</v>
      </c>
      <c r="F341" s="117" t="s">
        <v>2</v>
      </c>
      <c r="G341" s="121" t="s">
        <v>468</v>
      </c>
      <c r="H341" s="121" t="s">
        <v>468</v>
      </c>
      <c r="I341" s="122">
        <v>0</v>
      </c>
      <c r="J341" s="123">
        <v>7208333</v>
      </c>
      <c r="K341" s="151">
        <v>40497</v>
      </c>
    </row>
    <row r="342" spans="1:11" s="116" customFormat="1">
      <c r="A342" s="117" t="s">
        <v>0</v>
      </c>
      <c r="B342" s="3" t="s">
        <v>183</v>
      </c>
      <c r="C342" s="126" t="s">
        <v>5</v>
      </c>
      <c r="D342" s="119"/>
      <c r="E342" s="120" t="s">
        <v>777</v>
      </c>
      <c r="F342" s="117" t="s">
        <v>2</v>
      </c>
      <c r="G342" s="121" t="s">
        <v>468</v>
      </c>
      <c r="H342" s="121" t="s">
        <v>468</v>
      </c>
      <c r="I342" s="122">
        <v>0</v>
      </c>
      <c r="J342" s="123">
        <v>231256.22</v>
      </c>
      <c r="K342" s="151">
        <v>40497</v>
      </c>
    </row>
    <row r="343" spans="1:11" s="116" customFormat="1">
      <c r="A343" s="117" t="s">
        <v>0</v>
      </c>
      <c r="B343" s="3" t="s">
        <v>184</v>
      </c>
      <c r="C343" s="126" t="s">
        <v>4</v>
      </c>
      <c r="D343" s="119"/>
      <c r="E343" s="120" t="s">
        <v>776</v>
      </c>
      <c r="F343" s="117" t="s">
        <v>2</v>
      </c>
      <c r="G343" s="121" t="s">
        <v>468</v>
      </c>
      <c r="H343" s="121" t="s">
        <v>468</v>
      </c>
      <c r="I343" s="122">
        <v>0</v>
      </c>
      <c r="J343" s="123">
        <v>2069444.44</v>
      </c>
      <c r="K343" s="151">
        <v>40497</v>
      </c>
    </row>
    <row r="344" spans="1:11" s="116" customFormat="1">
      <c r="A344" s="117" t="s">
        <v>0</v>
      </c>
      <c r="B344" s="3" t="s">
        <v>185</v>
      </c>
      <c r="C344" s="126" t="s">
        <v>4</v>
      </c>
      <c r="D344" s="119"/>
      <c r="E344" s="120" t="s">
        <v>776</v>
      </c>
      <c r="F344" s="117" t="s">
        <v>2</v>
      </c>
      <c r="G344" s="121" t="s">
        <v>468</v>
      </c>
      <c r="H344" s="121" t="s">
        <v>468</v>
      </c>
      <c r="I344" s="122">
        <v>0</v>
      </c>
      <c r="J344" s="123">
        <v>748797</v>
      </c>
      <c r="K344" s="151">
        <v>40497</v>
      </c>
    </row>
    <row r="345" spans="1:11" s="116" customFormat="1">
      <c r="A345" s="117" t="s">
        <v>0</v>
      </c>
      <c r="B345" s="3" t="s">
        <v>186</v>
      </c>
      <c r="C345" s="126" t="s">
        <v>5</v>
      </c>
      <c r="D345" s="119">
        <v>42</v>
      </c>
      <c r="E345" s="120" t="s">
        <v>777</v>
      </c>
      <c r="F345" s="120" t="s">
        <v>468</v>
      </c>
      <c r="G345" s="121" t="s">
        <v>468</v>
      </c>
      <c r="H345" s="121">
        <v>40445</v>
      </c>
      <c r="I345" s="122">
        <v>28350.83</v>
      </c>
      <c r="J345" s="123">
        <v>300642.94</v>
      </c>
      <c r="K345" s="151" t="s">
        <v>468</v>
      </c>
    </row>
    <row r="346" spans="1:11" s="116" customFormat="1">
      <c r="A346" s="117" t="s">
        <v>0</v>
      </c>
      <c r="B346" s="3" t="s">
        <v>187</v>
      </c>
      <c r="C346" s="126" t="s">
        <v>4</v>
      </c>
      <c r="D346" s="119"/>
      <c r="E346" s="120" t="s">
        <v>776</v>
      </c>
      <c r="F346" s="117" t="s">
        <v>2</v>
      </c>
      <c r="G346" s="121" t="s">
        <v>468</v>
      </c>
      <c r="H346" s="121" t="s">
        <v>468</v>
      </c>
      <c r="I346" s="122">
        <v>0</v>
      </c>
      <c r="J346" s="123">
        <v>1809640</v>
      </c>
      <c r="K346" s="151">
        <v>40497</v>
      </c>
    </row>
    <row r="347" spans="1:11" s="116" customFormat="1">
      <c r="A347" s="117" t="s">
        <v>0</v>
      </c>
      <c r="B347" s="3" t="s">
        <v>188</v>
      </c>
      <c r="C347" s="126" t="s">
        <v>5</v>
      </c>
      <c r="D347" s="119"/>
      <c r="E347" s="120" t="s">
        <v>776</v>
      </c>
      <c r="F347" s="117" t="s">
        <v>2</v>
      </c>
      <c r="G347" s="121" t="s">
        <v>468</v>
      </c>
      <c r="H347" s="121" t="s">
        <v>468</v>
      </c>
      <c r="I347" s="122">
        <v>0</v>
      </c>
      <c r="J347" s="123">
        <v>344031.5</v>
      </c>
      <c r="K347" s="151">
        <v>40497</v>
      </c>
    </row>
    <row r="348" spans="1:11" s="116" customFormat="1">
      <c r="A348" s="117" t="s">
        <v>0</v>
      </c>
      <c r="B348" s="143" t="s">
        <v>671</v>
      </c>
      <c r="C348" s="126" t="s">
        <v>568</v>
      </c>
      <c r="D348" s="119"/>
      <c r="E348" s="120" t="s">
        <v>776</v>
      </c>
      <c r="F348" s="117" t="s">
        <v>2</v>
      </c>
      <c r="G348" s="121" t="s">
        <v>468</v>
      </c>
      <c r="H348" s="121" t="s">
        <v>468</v>
      </c>
      <c r="I348" s="122">
        <v>0</v>
      </c>
      <c r="J348" s="123">
        <v>604950</v>
      </c>
      <c r="K348" s="151">
        <v>40497</v>
      </c>
    </row>
    <row r="349" spans="1:11" s="116" customFormat="1">
      <c r="A349" s="117" t="s">
        <v>0</v>
      </c>
      <c r="B349" s="1" t="s">
        <v>680</v>
      </c>
      <c r="C349" s="126" t="s">
        <v>4</v>
      </c>
      <c r="D349" s="119">
        <v>3</v>
      </c>
      <c r="E349" s="120" t="s">
        <v>776</v>
      </c>
      <c r="F349" s="120" t="s">
        <v>468</v>
      </c>
      <c r="G349" s="121" t="s">
        <v>468</v>
      </c>
      <c r="H349" s="121" t="s">
        <v>468</v>
      </c>
      <c r="I349" s="122">
        <v>0</v>
      </c>
      <c r="J349" s="123">
        <v>1308402.78</v>
      </c>
      <c r="K349" s="121" t="s">
        <v>468</v>
      </c>
    </row>
    <row r="350" spans="1:11" s="116" customFormat="1">
      <c r="A350" s="117" t="s">
        <v>0</v>
      </c>
      <c r="B350" s="186" t="s">
        <v>189</v>
      </c>
      <c r="C350" s="126" t="s">
        <v>4</v>
      </c>
      <c r="D350" s="119"/>
      <c r="E350" s="120" t="s">
        <v>776</v>
      </c>
      <c r="F350" s="117" t="s">
        <v>2</v>
      </c>
      <c r="G350" s="121" t="s">
        <v>468</v>
      </c>
      <c r="H350" s="121" t="s">
        <v>468</v>
      </c>
      <c r="I350" s="122">
        <v>0</v>
      </c>
      <c r="J350" s="123">
        <v>744982.44</v>
      </c>
      <c r="K350" s="151">
        <v>40497</v>
      </c>
    </row>
    <row r="351" spans="1:11" s="116" customFormat="1">
      <c r="A351" s="117" t="s">
        <v>0</v>
      </c>
      <c r="B351" s="3" t="s">
        <v>190</v>
      </c>
      <c r="C351" s="126" t="s">
        <v>4</v>
      </c>
      <c r="D351" s="119"/>
      <c r="E351" s="120" t="s">
        <v>776</v>
      </c>
      <c r="F351" s="117" t="s">
        <v>2</v>
      </c>
      <c r="G351" s="121" t="s">
        <v>468</v>
      </c>
      <c r="H351" s="121" t="s">
        <v>468</v>
      </c>
      <c r="I351" s="122">
        <v>0</v>
      </c>
      <c r="J351" s="123">
        <v>983666.66999999993</v>
      </c>
      <c r="K351" s="151">
        <v>40497</v>
      </c>
    </row>
    <row r="352" spans="1:11" s="116" customFormat="1">
      <c r="A352" s="120" t="s">
        <v>0</v>
      </c>
      <c r="B352" s="1" t="s">
        <v>728</v>
      </c>
      <c r="C352" s="164" t="s">
        <v>5</v>
      </c>
      <c r="D352" s="119"/>
      <c r="E352" s="120" t="s">
        <v>776</v>
      </c>
      <c r="F352" s="120" t="s">
        <v>2</v>
      </c>
      <c r="G352" s="121" t="s">
        <v>468</v>
      </c>
      <c r="H352" s="121" t="s">
        <v>468</v>
      </c>
      <c r="I352" s="122">
        <v>0</v>
      </c>
      <c r="J352" s="123">
        <v>812655.56</v>
      </c>
      <c r="K352" s="151">
        <v>40497</v>
      </c>
    </row>
    <row r="353" spans="1:11" s="116" customFormat="1">
      <c r="A353" s="117" t="s">
        <v>0</v>
      </c>
      <c r="B353" s="3" t="s">
        <v>191</v>
      </c>
      <c r="C353" s="126" t="s">
        <v>4</v>
      </c>
      <c r="D353" s="119"/>
      <c r="E353" s="120" t="s">
        <v>776</v>
      </c>
      <c r="F353" s="117" t="s">
        <v>2</v>
      </c>
      <c r="G353" s="121" t="s">
        <v>468</v>
      </c>
      <c r="H353" s="121" t="s">
        <v>468</v>
      </c>
      <c r="I353" s="122">
        <v>0</v>
      </c>
      <c r="J353" s="123">
        <v>3134722.2199999997</v>
      </c>
      <c r="K353" s="151">
        <v>40497</v>
      </c>
    </row>
    <row r="354" spans="1:11" s="102" customFormat="1">
      <c r="A354" s="117" t="s">
        <v>0</v>
      </c>
      <c r="B354" s="3" t="s">
        <v>696</v>
      </c>
      <c r="C354" s="187" t="s">
        <v>567</v>
      </c>
      <c r="D354" s="119">
        <v>42</v>
      </c>
      <c r="E354" s="131" t="s">
        <v>672</v>
      </c>
      <c r="F354" s="141" t="s">
        <v>468</v>
      </c>
      <c r="G354" s="121" t="s">
        <v>468</v>
      </c>
      <c r="H354" s="121">
        <v>40438</v>
      </c>
      <c r="I354" s="122">
        <v>55933.33</v>
      </c>
      <c r="J354" s="123">
        <v>639738.21</v>
      </c>
      <c r="K354" s="151" t="s">
        <v>468</v>
      </c>
    </row>
    <row r="355" spans="1:11" s="116" customFormat="1">
      <c r="A355" s="117" t="s">
        <v>0</v>
      </c>
      <c r="B355" s="3" t="s">
        <v>192</v>
      </c>
      <c r="C355" s="126" t="s">
        <v>5</v>
      </c>
      <c r="D355" s="119"/>
      <c r="E355" s="120" t="s">
        <v>776</v>
      </c>
      <c r="F355" s="117" t="s">
        <v>2</v>
      </c>
      <c r="G355" s="121" t="s">
        <v>468</v>
      </c>
      <c r="H355" s="121" t="s">
        <v>468</v>
      </c>
      <c r="I355" s="122">
        <v>0</v>
      </c>
      <c r="J355" s="123">
        <v>415563</v>
      </c>
      <c r="K355" s="151">
        <v>40497</v>
      </c>
    </row>
    <row r="356" spans="1:11" s="116" customFormat="1">
      <c r="A356" s="117" t="s">
        <v>0</v>
      </c>
      <c r="B356" s="3" t="s">
        <v>193</v>
      </c>
      <c r="C356" s="126" t="s">
        <v>4</v>
      </c>
      <c r="D356" s="119"/>
      <c r="E356" s="120" t="s">
        <v>776</v>
      </c>
      <c r="F356" s="117" t="s">
        <v>2</v>
      </c>
      <c r="G356" s="121" t="s">
        <v>468</v>
      </c>
      <c r="H356" s="121" t="s">
        <v>468</v>
      </c>
      <c r="I356" s="122">
        <v>0</v>
      </c>
      <c r="J356" s="123">
        <v>570625</v>
      </c>
      <c r="K356" s="151">
        <v>40497</v>
      </c>
    </row>
    <row r="357" spans="1:11" s="116" customFormat="1">
      <c r="A357" s="117" t="s">
        <v>0</v>
      </c>
      <c r="B357" s="3" t="s">
        <v>194</v>
      </c>
      <c r="C357" s="126" t="s">
        <v>4</v>
      </c>
      <c r="D357" s="119">
        <v>3</v>
      </c>
      <c r="E357" s="120" t="s">
        <v>776</v>
      </c>
      <c r="F357" s="120" t="s">
        <v>468</v>
      </c>
      <c r="G357" s="121" t="s">
        <v>468</v>
      </c>
      <c r="H357" s="121" t="s">
        <v>468</v>
      </c>
      <c r="I357" s="122">
        <v>0</v>
      </c>
      <c r="J357" s="123">
        <v>4677777.78</v>
      </c>
      <c r="K357" s="151" t="s">
        <v>468</v>
      </c>
    </row>
    <row r="358" spans="1:11" s="102" customFormat="1">
      <c r="A358" s="117" t="s">
        <v>0</v>
      </c>
      <c r="B358" s="3" t="s">
        <v>639</v>
      </c>
      <c r="C358" s="179" t="s">
        <v>567</v>
      </c>
      <c r="D358" s="126"/>
      <c r="E358" s="131" t="s">
        <v>672</v>
      </c>
      <c r="F358" s="141" t="s">
        <v>2</v>
      </c>
      <c r="G358" s="121" t="s">
        <v>468</v>
      </c>
      <c r="H358" s="121" t="s">
        <v>468</v>
      </c>
      <c r="I358" s="122">
        <v>0</v>
      </c>
      <c r="J358" s="123">
        <v>358147.05</v>
      </c>
      <c r="K358" s="151">
        <v>40497</v>
      </c>
    </row>
    <row r="359" spans="1:11" s="116" customFormat="1">
      <c r="A359" s="117" t="s">
        <v>0</v>
      </c>
      <c r="B359" s="3" t="s">
        <v>195</v>
      </c>
      <c r="C359" s="126" t="s">
        <v>4</v>
      </c>
      <c r="D359" s="119"/>
      <c r="E359" s="120" t="s">
        <v>776</v>
      </c>
      <c r="F359" s="117" t="s">
        <v>2</v>
      </c>
      <c r="G359" s="121" t="s">
        <v>468</v>
      </c>
      <c r="H359" s="121" t="s">
        <v>468</v>
      </c>
      <c r="I359" s="122">
        <v>0</v>
      </c>
      <c r="J359" s="123">
        <v>5506944.4399999995</v>
      </c>
      <c r="K359" s="151">
        <v>40497</v>
      </c>
    </row>
    <row r="360" spans="1:11" s="116" customFormat="1">
      <c r="A360" s="117" t="s">
        <v>0</v>
      </c>
      <c r="B360" s="3" t="s">
        <v>196</v>
      </c>
      <c r="C360" s="126" t="s">
        <v>4</v>
      </c>
      <c r="D360" s="119"/>
      <c r="E360" s="120" t="s">
        <v>776</v>
      </c>
      <c r="F360" s="117" t="s">
        <v>2</v>
      </c>
      <c r="G360" s="121" t="s">
        <v>468</v>
      </c>
      <c r="H360" s="121" t="s">
        <v>468</v>
      </c>
      <c r="I360" s="122">
        <v>0</v>
      </c>
      <c r="J360" s="123">
        <v>1600000</v>
      </c>
      <c r="K360" s="151">
        <v>40497</v>
      </c>
    </row>
    <row r="361" spans="1:11" s="116" customFormat="1">
      <c r="A361" s="120" t="s">
        <v>0</v>
      </c>
      <c r="B361" s="1" t="s">
        <v>734</v>
      </c>
      <c r="C361" s="164" t="s">
        <v>5</v>
      </c>
      <c r="D361" s="119"/>
      <c r="E361" s="120" t="s">
        <v>776</v>
      </c>
      <c r="F361" s="120" t="s">
        <v>2</v>
      </c>
      <c r="G361" s="121" t="s">
        <v>468</v>
      </c>
      <c r="H361" s="121" t="s">
        <v>468</v>
      </c>
      <c r="I361" s="122">
        <v>0</v>
      </c>
      <c r="J361" s="123">
        <v>296744.92</v>
      </c>
      <c r="K361" s="151">
        <v>40497</v>
      </c>
    </row>
    <row r="362" spans="1:11" s="116" customFormat="1">
      <c r="A362" s="117" t="s">
        <v>0</v>
      </c>
      <c r="B362" s="3" t="s">
        <v>197</v>
      </c>
      <c r="C362" s="126" t="s">
        <v>5</v>
      </c>
      <c r="D362" s="125" t="s">
        <v>1098</v>
      </c>
      <c r="E362" s="120" t="s">
        <v>776</v>
      </c>
      <c r="F362" s="117" t="s">
        <v>2</v>
      </c>
      <c r="G362" s="121" t="s">
        <v>468</v>
      </c>
      <c r="H362" s="121">
        <v>40422</v>
      </c>
      <c r="I362" s="122">
        <v>103396.89</v>
      </c>
      <c r="J362" s="123">
        <v>605405.89</v>
      </c>
      <c r="K362" s="151">
        <v>40497</v>
      </c>
    </row>
    <row r="363" spans="1:11" s="116" customFormat="1">
      <c r="A363" s="120" t="s">
        <v>0</v>
      </c>
      <c r="B363" s="1" t="s">
        <v>687</v>
      </c>
      <c r="C363" s="126" t="s">
        <v>5</v>
      </c>
      <c r="D363" s="119"/>
      <c r="E363" s="120" t="s">
        <v>776</v>
      </c>
      <c r="F363" s="117" t="s">
        <v>2</v>
      </c>
      <c r="G363" s="121" t="s">
        <v>468</v>
      </c>
      <c r="H363" s="121" t="s">
        <v>468</v>
      </c>
      <c r="I363" s="122">
        <v>0</v>
      </c>
      <c r="J363" s="123">
        <v>1086929.3</v>
      </c>
      <c r="K363" s="151">
        <v>40497</v>
      </c>
    </row>
    <row r="364" spans="1:11" s="116" customFormat="1">
      <c r="A364" s="117" t="s">
        <v>0</v>
      </c>
      <c r="B364" s="3" t="s">
        <v>198</v>
      </c>
      <c r="C364" s="126" t="s">
        <v>4</v>
      </c>
      <c r="D364" s="119"/>
      <c r="E364" s="120" t="s">
        <v>776</v>
      </c>
      <c r="F364" s="117" t="s">
        <v>2</v>
      </c>
      <c r="G364" s="121" t="s">
        <v>468</v>
      </c>
      <c r="H364" s="121" t="s">
        <v>468</v>
      </c>
      <c r="I364" s="122">
        <v>0</v>
      </c>
      <c r="J364" s="123">
        <v>75942602.780000001</v>
      </c>
      <c r="K364" s="151">
        <v>40497</v>
      </c>
    </row>
    <row r="365" spans="1:11" s="116" customFormat="1">
      <c r="A365" s="120" t="s">
        <v>0</v>
      </c>
      <c r="B365" s="1" t="s">
        <v>686</v>
      </c>
      <c r="C365" s="164" t="s">
        <v>84</v>
      </c>
      <c r="D365" s="119"/>
      <c r="E365" s="120" t="s">
        <v>776</v>
      </c>
      <c r="F365" s="117" t="s">
        <v>2</v>
      </c>
      <c r="G365" s="121" t="s">
        <v>468</v>
      </c>
      <c r="H365" s="121" t="s">
        <v>468</v>
      </c>
      <c r="I365" s="122">
        <v>0</v>
      </c>
      <c r="J365" s="123">
        <v>155330.68</v>
      </c>
      <c r="K365" s="151">
        <v>40497</v>
      </c>
    </row>
    <row r="366" spans="1:11" s="116" customFormat="1">
      <c r="A366" s="117" t="s">
        <v>0</v>
      </c>
      <c r="B366" s="3" t="s">
        <v>199</v>
      </c>
      <c r="C366" s="126" t="s">
        <v>5</v>
      </c>
      <c r="D366" s="119"/>
      <c r="E366" s="120" t="s">
        <v>777</v>
      </c>
      <c r="F366" s="117" t="s">
        <v>2</v>
      </c>
      <c r="G366" s="121" t="s">
        <v>468</v>
      </c>
      <c r="H366" s="121" t="s">
        <v>468</v>
      </c>
      <c r="I366" s="122">
        <v>0</v>
      </c>
      <c r="J366" s="123">
        <v>495928.89</v>
      </c>
      <c r="K366" s="151">
        <v>40497</v>
      </c>
    </row>
    <row r="367" spans="1:11" s="116" customFormat="1">
      <c r="A367" s="117" t="s">
        <v>0</v>
      </c>
      <c r="B367" s="3" t="s">
        <v>200</v>
      </c>
      <c r="C367" s="126" t="s">
        <v>4</v>
      </c>
      <c r="D367" s="119">
        <v>1</v>
      </c>
      <c r="E367" s="120" t="s">
        <v>776</v>
      </c>
      <c r="F367" s="120" t="s">
        <v>468</v>
      </c>
      <c r="G367" s="121" t="s">
        <v>468</v>
      </c>
      <c r="H367" s="121" t="s">
        <v>468</v>
      </c>
      <c r="I367" s="122">
        <v>0</v>
      </c>
      <c r="J367" s="123">
        <v>659722.22</v>
      </c>
      <c r="K367" s="151" t="s">
        <v>468</v>
      </c>
    </row>
    <row r="368" spans="1:11" s="116" customFormat="1">
      <c r="A368" s="117" t="s">
        <v>0</v>
      </c>
      <c r="B368" s="3" t="s">
        <v>201</v>
      </c>
      <c r="C368" s="126" t="s">
        <v>4</v>
      </c>
      <c r="D368" s="119">
        <v>42</v>
      </c>
      <c r="E368" s="120" t="s">
        <v>776</v>
      </c>
      <c r="F368" s="120" t="s">
        <v>468</v>
      </c>
      <c r="G368" s="121" t="s">
        <v>468</v>
      </c>
      <c r="H368" s="121">
        <v>40450</v>
      </c>
      <c r="I368" s="122">
        <v>183333.33333333334</v>
      </c>
      <c r="J368" s="123">
        <v>2383333.3333333335</v>
      </c>
      <c r="K368" s="151" t="s">
        <v>468</v>
      </c>
    </row>
    <row r="369" spans="1:11" s="116" customFormat="1">
      <c r="A369" s="117" t="s">
        <v>0</v>
      </c>
      <c r="B369" s="3" t="s">
        <v>202</v>
      </c>
      <c r="C369" s="126" t="s">
        <v>5</v>
      </c>
      <c r="D369" s="119">
        <v>1</v>
      </c>
      <c r="E369" s="120" t="s">
        <v>776</v>
      </c>
      <c r="F369" s="120" t="s">
        <v>468</v>
      </c>
      <c r="G369" s="121" t="s">
        <v>468</v>
      </c>
      <c r="H369" s="121" t="s">
        <v>468</v>
      </c>
      <c r="I369" s="122">
        <v>0</v>
      </c>
      <c r="J369" s="123">
        <v>237983.33</v>
      </c>
      <c r="K369" s="121" t="s">
        <v>468</v>
      </c>
    </row>
    <row r="370" spans="1:11" s="188" customFormat="1">
      <c r="A370" s="189" t="s">
        <v>0</v>
      </c>
      <c r="B370" s="190" t="s">
        <v>757</v>
      </c>
      <c r="C370" s="191" t="s">
        <v>5</v>
      </c>
      <c r="D370" s="192">
        <v>21</v>
      </c>
      <c r="E370" s="120" t="s">
        <v>777</v>
      </c>
      <c r="F370" s="120" t="s">
        <v>468</v>
      </c>
      <c r="G370" s="121" t="s">
        <v>468</v>
      </c>
      <c r="H370" s="121" t="s">
        <v>468</v>
      </c>
      <c r="I370" s="122">
        <v>0</v>
      </c>
      <c r="J370" s="123">
        <v>1821889.33</v>
      </c>
      <c r="K370" s="151" t="s">
        <v>468</v>
      </c>
    </row>
    <row r="371" spans="1:11" s="116" customFormat="1">
      <c r="A371" s="120" t="s">
        <v>0</v>
      </c>
      <c r="B371" s="1" t="s">
        <v>762</v>
      </c>
      <c r="C371" s="164" t="s">
        <v>84</v>
      </c>
      <c r="D371" s="119">
        <v>21</v>
      </c>
      <c r="E371" s="120" t="s">
        <v>776</v>
      </c>
      <c r="F371" s="120" t="s">
        <v>2</v>
      </c>
      <c r="G371" s="121" t="s">
        <v>468</v>
      </c>
      <c r="H371" s="121" t="s">
        <v>468</v>
      </c>
      <c r="I371" s="122">
        <v>0</v>
      </c>
      <c r="J371" s="123">
        <v>995624.90000000014</v>
      </c>
      <c r="K371" s="151">
        <v>40497</v>
      </c>
    </row>
    <row r="372" spans="1:11" s="116" customFormat="1">
      <c r="A372" s="117" t="s">
        <v>0</v>
      </c>
      <c r="B372" s="3" t="s">
        <v>203</v>
      </c>
      <c r="C372" s="126" t="s">
        <v>5</v>
      </c>
      <c r="D372" s="119"/>
      <c r="E372" s="120" t="s">
        <v>776</v>
      </c>
      <c r="F372" s="117" t="s">
        <v>2</v>
      </c>
      <c r="G372" s="121" t="s">
        <v>468</v>
      </c>
      <c r="H372" s="121" t="s">
        <v>468</v>
      </c>
      <c r="I372" s="122">
        <v>0</v>
      </c>
      <c r="J372" s="123">
        <v>393627.5</v>
      </c>
      <c r="K372" s="151">
        <v>40497</v>
      </c>
    </row>
    <row r="373" spans="1:11" s="116" customFormat="1">
      <c r="A373" s="117" t="s">
        <v>0</v>
      </c>
      <c r="B373" s="3" t="s">
        <v>204</v>
      </c>
      <c r="C373" s="126" t="s">
        <v>4</v>
      </c>
      <c r="D373" s="119">
        <v>38</v>
      </c>
      <c r="E373" s="120" t="s">
        <v>776</v>
      </c>
      <c r="F373" s="117" t="s">
        <v>2</v>
      </c>
      <c r="G373" s="121" t="s">
        <v>468</v>
      </c>
      <c r="H373" s="121" t="s">
        <v>468</v>
      </c>
      <c r="I373" s="122">
        <v>0</v>
      </c>
      <c r="J373" s="123">
        <v>8329444</v>
      </c>
      <c r="K373" s="151">
        <v>40497</v>
      </c>
    </row>
    <row r="374" spans="1:11" s="116" customFormat="1">
      <c r="A374" s="120" t="s">
        <v>0</v>
      </c>
      <c r="B374" s="3" t="s">
        <v>204</v>
      </c>
      <c r="C374" s="164" t="s">
        <v>681</v>
      </c>
      <c r="D374" s="119">
        <v>38</v>
      </c>
      <c r="E374" s="120" t="s">
        <v>776</v>
      </c>
      <c r="F374" s="117" t="s">
        <v>2</v>
      </c>
      <c r="G374" s="121" t="s">
        <v>468</v>
      </c>
      <c r="H374" s="121" t="s">
        <v>468</v>
      </c>
      <c r="I374" s="122">
        <v>0</v>
      </c>
      <c r="J374" s="123">
        <v>290000</v>
      </c>
      <c r="K374" s="151">
        <v>40497</v>
      </c>
    </row>
    <row r="375" spans="1:11" s="116" customFormat="1">
      <c r="A375" s="117" t="s">
        <v>0</v>
      </c>
      <c r="B375" s="3" t="s">
        <v>205</v>
      </c>
      <c r="C375" s="126" t="s">
        <v>4</v>
      </c>
      <c r="D375" s="119"/>
      <c r="E375" s="120" t="s">
        <v>776</v>
      </c>
      <c r="F375" s="117" t="s">
        <v>2</v>
      </c>
      <c r="G375" s="121" t="s">
        <v>468</v>
      </c>
      <c r="H375" s="121" t="s">
        <v>468</v>
      </c>
      <c r="I375" s="122">
        <v>0</v>
      </c>
      <c r="J375" s="123">
        <v>16351388.890000001</v>
      </c>
      <c r="K375" s="151">
        <v>40497</v>
      </c>
    </row>
    <row r="376" spans="1:11" s="116" customFormat="1">
      <c r="A376" s="117" t="s">
        <v>0</v>
      </c>
      <c r="B376" s="3" t="s">
        <v>206</v>
      </c>
      <c r="C376" s="126" t="s">
        <v>5</v>
      </c>
      <c r="D376" s="119"/>
      <c r="E376" s="120" t="s">
        <v>776</v>
      </c>
      <c r="F376" s="117" t="s">
        <v>2</v>
      </c>
      <c r="G376" s="121" t="s">
        <v>468</v>
      </c>
      <c r="H376" s="121" t="s">
        <v>468</v>
      </c>
      <c r="I376" s="122">
        <v>0</v>
      </c>
      <c r="J376" s="123">
        <v>1077404.5</v>
      </c>
      <c r="K376" s="151">
        <v>40497</v>
      </c>
    </row>
    <row r="377" spans="1:11" s="116" customFormat="1">
      <c r="A377" s="117" t="s">
        <v>0</v>
      </c>
      <c r="B377" s="3" t="s">
        <v>207</v>
      </c>
      <c r="C377" s="126" t="s">
        <v>5</v>
      </c>
      <c r="D377" s="119"/>
      <c r="E377" s="120" t="s">
        <v>776</v>
      </c>
      <c r="F377" s="117" t="s">
        <v>2</v>
      </c>
      <c r="G377" s="121" t="s">
        <v>468</v>
      </c>
      <c r="H377" s="121" t="s">
        <v>468</v>
      </c>
      <c r="I377" s="122">
        <v>0</v>
      </c>
      <c r="J377" s="123">
        <v>1363612</v>
      </c>
      <c r="K377" s="151">
        <v>40497</v>
      </c>
    </row>
    <row r="378" spans="1:11" s="116" customFormat="1">
      <c r="A378" s="117" t="s">
        <v>0</v>
      </c>
      <c r="B378" s="1" t="s">
        <v>836</v>
      </c>
      <c r="C378" s="126" t="s">
        <v>4</v>
      </c>
      <c r="D378" s="119">
        <v>3</v>
      </c>
      <c r="E378" s="120" t="s">
        <v>776</v>
      </c>
      <c r="F378" s="120" t="s">
        <v>468</v>
      </c>
      <c r="G378" s="121" t="s">
        <v>468</v>
      </c>
      <c r="H378" s="121" t="s">
        <v>468</v>
      </c>
      <c r="I378" s="122">
        <v>0</v>
      </c>
      <c r="J378" s="123">
        <v>4753618</v>
      </c>
      <c r="K378" s="121" t="s">
        <v>468</v>
      </c>
    </row>
    <row r="379" spans="1:11" s="116" customFormat="1">
      <c r="A379" s="117" t="s">
        <v>0</v>
      </c>
      <c r="B379" s="3" t="s">
        <v>208</v>
      </c>
      <c r="C379" s="126" t="s">
        <v>4</v>
      </c>
      <c r="D379" s="119"/>
      <c r="E379" s="120" t="s">
        <v>776</v>
      </c>
      <c r="F379" s="117" t="s">
        <v>2</v>
      </c>
      <c r="G379" s="121" t="s">
        <v>468</v>
      </c>
      <c r="H379" s="121" t="s">
        <v>468</v>
      </c>
      <c r="I379" s="122">
        <v>0</v>
      </c>
      <c r="J379" s="123">
        <v>1236622</v>
      </c>
      <c r="K379" s="151">
        <v>40497</v>
      </c>
    </row>
    <row r="380" spans="1:11" s="116" customFormat="1">
      <c r="A380" s="117" t="s">
        <v>0</v>
      </c>
      <c r="B380" s="3" t="s">
        <v>209</v>
      </c>
      <c r="C380" s="126" t="s">
        <v>4</v>
      </c>
      <c r="D380" s="119"/>
      <c r="E380" s="120" t="s">
        <v>776</v>
      </c>
      <c r="F380" s="117" t="s">
        <v>2</v>
      </c>
      <c r="G380" s="121" t="s">
        <v>468</v>
      </c>
      <c r="H380" s="121" t="s">
        <v>468</v>
      </c>
      <c r="I380" s="122">
        <v>0</v>
      </c>
      <c r="J380" s="123">
        <v>1672666.67</v>
      </c>
      <c r="K380" s="151">
        <v>40497</v>
      </c>
    </row>
    <row r="381" spans="1:11" s="116" customFormat="1">
      <c r="A381" s="117" t="s">
        <v>0</v>
      </c>
      <c r="B381" s="3" t="s">
        <v>210</v>
      </c>
      <c r="C381" s="126" t="s">
        <v>4</v>
      </c>
      <c r="D381" s="119"/>
      <c r="E381" s="120" t="s">
        <v>776</v>
      </c>
      <c r="F381" s="117" t="s">
        <v>2</v>
      </c>
      <c r="G381" s="121" t="s">
        <v>468</v>
      </c>
      <c r="H381" s="121" t="s">
        <v>468</v>
      </c>
      <c r="I381" s="122">
        <v>0</v>
      </c>
      <c r="J381" s="123">
        <v>5185919.5</v>
      </c>
      <c r="K381" s="151">
        <v>40497</v>
      </c>
    </row>
    <row r="382" spans="1:11" s="116" customFormat="1">
      <c r="A382" s="117" t="s">
        <v>0</v>
      </c>
      <c r="B382" s="3" t="s">
        <v>211</v>
      </c>
      <c r="C382" s="126" t="s">
        <v>5</v>
      </c>
      <c r="D382" s="119"/>
      <c r="E382" s="120" t="s">
        <v>776</v>
      </c>
      <c r="F382" s="117" t="s">
        <v>2</v>
      </c>
      <c r="G382" s="121" t="s">
        <v>468</v>
      </c>
      <c r="H382" s="121" t="s">
        <v>468</v>
      </c>
      <c r="I382" s="122">
        <v>0</v>
      </c>
      <c r="J382" s="123">
        <v>522159</v>
      </c>
      <c r="K382" s="151">
        <v>40497</v>
      </c>
    </row>
    <row r="383" spans="1:11" s="116" customFormat="1">
      <c r="A383" s="117" t="s">
        <v>0</v>
      </c>
      <c r="B383" s="3" t="s">
        <v>212</v>
      </c>
      <c r="C383" s="126" t="s">
        <v>5</v>
      </c>
      <c r="D383" s="119"/>
      <c r="E383" s="120" t="s">
        <v>776</v>
      </c>
      <c r="F383" s="117" t="s">
        <v>2</v>
      </c>
      <c r="G383" s="121" t="s">
        <v>468</v>
      </c>
      <c r="H383" s="121" t="s">
        <v>468</v>
      </c>
      <c r="I383" s="122">
        <v>0</v>
      </c>
      <c r="J383" s="123">
        <v>1205926</v>
      </c>
      <c r="K383" s="151">
        <v>40497</v>
      </c>
    </row>
    <row r="384" spans="1:11" s="116" customFormat="1">
      <c r="A384" s="117" t="s">
        <v>0</v>
      </c>
      <c r="B384" s="3" t="s">
        <v>213</v>
      </c>
      <c r="C384" s="126" t="s">
        <v>5</v>
      </c>
      <c r="D384" s="119"/>
      <c r="E384" s="120" t="s">
        <v>777</v>
      </c>
      <c r="F384" s="117" t="s">
        <v>2</v>
      </c>
      <c r="G384" s="121" t="s">
        <v>468</v>
      </c>
      <c r="H384" s="121" t="s">
        <v>468</v>
      </c>
      <c r="I384" s="122">
        <v>0</v>
      </c>
      <c r="J384" s="123">
        <v>300364.44</v>
      </c>
      <c r="K384" s="151">
        <v>40497</v>
      </c>
    </row>
    <row r="385" spans="1:11" s="116" customFormat="1">
      <c r="A385" s="117" t="s">
        <v>0</v>
      </c>
      <c r="B385" s="3" t="s">
        <v>214</v>
      </c>
      <c r="C385" s="126" t="s">
        <v>4</v>
      </c>
      <c r="D385" s="119"/>
      <c r="E385" s="120" t="s">
        <v>776</v>
      </c>
      <c r="F385" s="117" t="s">
        <v>2</v>
      </c>
      <c r="G385" s="121" t="s">
        <v>468</v>
      </c>
      <c r="H385" s="121" t="s">
        <v>468</v>
      </c>
      <c r="I385" s="122">
        <v>0</v>
      </c>
      <c r="J385" s="123">
        <v>1402500</v>
      </c>
      <c r="K385" s="151">
        <v>40497</v>
      </c>
    </row>
    <row r="386" spans="1:11" s="116" customFormat="1">
      <c r="A386" s="117" t="s">
        <v>0</v>
      </c>
      <c r="B386" s="3" t="s">
        <v>215</v>
      </c>
      <c r="C386" s="126" t="s">
        <v>4</v>
      </c>
      <c r="D386" s="119"/>
      <c r="E386" s="120" t="s">
        <v>777</v>
      </c>
      <c r="F386" s="117" t="s">
        <v>2</v>
      </c>
      <c r="G386" s="121" t="s">
        <v>468</v>
      </c>
      <c r="H386" s="121" t="s">
        <v>468</v>
      </c>
      <c r="I386" s="122">
        <v>0</v>
      </c>
      <c r="J386" s="123">
        <v>330944.44</v>
      </c>
      <c r="K386" s="151">
        <v>40497</v>
      </c>
    </row>
    <row r="387" spans="1:11" s="102" customFormat="1">
      <c r="A387" s="117" t="s">
        <v>0</v>
      </c>
      <c r="B387" s="3" t="s">
        <v>667</v>
      </c>
      <c r="C387" s="179" t="s">
        <v>567</v>
      </c>
      <c r="D387" s="126"/>
      <c r="E387" s="131" t="s">
        <v>672</v>
      </c>
      <c r="F387" s="141" t="s">
        <v>2</v>
      </c>
      <c r="G387" s="121" t="s">
        <v>468</v>
      </c>
      <c r="H387" s="121" t="s">
        <v>468</v>
      </c>
      <c r="I387" s="122">
        <v>0</v>
      </c>
      <c r="J387" s="123">
        <v>4521277.33</v>
      </c>
      <c r="K387" s="151">
        <v>40497</v>
      </c>
    </row>
    <row r="388" spans="1:11" s="116" customFormat="1">
      <c r="A388" s="117" t="s">
        <v>0</v>
      </c>
      <c r="B388" s="3" t="s">
        <v>216</v>
      </c>
      <c r="C388" s="126" t="s">
        <v>5</v>
      </c>
      <c r="D388" s="119">
        <v>1</v>
      </c>
      <c r="E388" s="120" t="s">
        <v>776</v>
      </c>
      <c r="F388" s="120" t="s">
        <v>468</v>
      </c>
      <c r="G388" s="121" t="s">
        <v>468</v>
      </c>
      <c r="H388" s="121" t="s">
        <v>468</v>
      </c>
      <c r="I388" s="122">
        <v>0</v>
      </c>
      <c r="J388" s="123">
        <v>818468.31</v>
      </c>
      <c r="K388" s="151" t="s">
        <v>468</v>
      </c>
    </row>
    <row r="389" spans="1:11" s="116" customFormat="1">
      <c r="A389" s="117" t="s">
        <v>0</v>
      </c>
      <c r="B389" s="3" t="s">
        <v>217</v>
      </c>
      <c r="C389" s="126" t="s">
        <v>5</v>
      </c>
      <c r="D389" s="119"/>
      <c r="E389" s="120" t="s">
        <v>776</v>
      </c>
      <c r="F389" s="117" t="s">
        <v>2</v>
      </c>
      <c r="G389" s="121" t="s">
        <v>468</v>
      </c>
      <c r="H389" s="121" t="s">
        <v>468</v>
      </c>
      <c r="I389" s="122">
        <v>0</v>
      </c>
      <c r="J389" s="123">
        <v>207327</v>
      </c>
      <c r="K389" s="151">
        <v>40497</v>
      </c>
    </row>
    <row r="390" spans="1:11" s="116" customFormat="1">
      <c r="A390" s="117" t="s">
        <v>0</v>
      </c>
      <c r="B390" s="3" t="s">
        <v>218</v>
      </c>
      <c r="C390" s="126" t="s">
        <v>5</v>
      </c>
      <c r="D390" s="119">
        <v>1</v>
      </c>
      <c r="E390" s="120" t="s">
        <v>777</v>
      </c>
      <c r="F390" s="120" t="s">
        <v>468</v>
      </c>
      <c r="G390" s="121" t="s">
        <v>468</v>
      </c>
      <c r="H390" s="121" t="s">
        <v>468</v>
      </c>
      <c r="I390" s="122">
        <v>0</v>
      </c>
      <c r="J390" s="123">
        <v>45086.559999999998</v>
      </c>
      <c r="K390" s="151" t="s">
        <v>468</v>
      </c>
    </row>
    <row r="391" spans="1:11" s="116" customFormat="1">
      <c r="A391" s="117" t="s">
        <v>0</v>
      </c>
      <c r="B391" s="3" t="s">
        <v>219</v>
      </c>
      <c r="C391" s="126" t="s">
        <v>5</v>
      </c>
      <c r="D391" s="119"/>
      <c r="E391" s="120" t="s">
        <v>776</v>
      </c>
      <c r="F391" s="117" t="s">
        <v>2</v>
      </c>
      <c r="G391" s="121" t="s">
        <v>468</v>
      </c>
      <c r="H391" s="121" t="s">
        <v>468</v>
      </c>
      <c r="I391" s="122">
        <v>0</v>
      </c>
      <c r="J391" s="123">
        <v>1063344</v>
      </c>
      <c r="K391" s="151">
        <v>40497</v>
      </c>
    </row>
    <row r="392" spans="1:11" s="102" customFormat="1">
      <c r="A392" s="117" t="s">
        <v>0</v>
      </c>
      <c r="B392" s="3" t="s">
        <v>637</v>
      </c>
      <c r="C392" s="179" t="s">
        <v>567</v>
      </c>
      <c r="D392" s="126"/>
      <c r="E392" s="131" t="s">
        <v>672</v>
      </c>
      <c r="F392" s="141" t="s">
        <v>2</v>
      </c>
      <c r="G392" s="121" t="s">
        <v>468</v>
      </c>
      <c r="H392" s="121" t="s">
        <v>468</v>
      </c>
      <c r="I392" s="122">
        <v>0</v>
      </c>
      <c r="J392" s="123">
        <v>1046896.4</v>
      </c>
      <c r="K392" s="151">
        <v>40497</v>
      </c>
    </row>
    <row r="393" spans="1:11" s="116" customFormat="1">
      <c r="A393" s="117" t="s">
        <v>0</v>
      </c>
      <c r="B393" s="3" t="s">
        <v>220</v>
      </c>
      <c r="C393" s="126" t="s">
        <v>5</v>
      </c>
      <c r="D393" s="119">
        <v>1</v>
      </c>
      <c r="E393" s="120" t="s">
        <v>776</v>
      </c>
      <c r="F393" s="120" t="s">
        <v>468</v>
      </c>
      <c r="G393" s="121" t="s">
        <v>468</v>
      </c>
      <c r="H393" s="121" t="s">
        <v>468</v>
      </c>
      <c r="I393" s="122">
        <v>0</v>
      </c>
      <c r="J393" s="123">
        <v>66020.69</v>
      </c>
      <c r="K393" s="121" t="s">
        <v>468</v>
      </c>
    </row>
    <row r="394" spans="1:11" s="116" customFormat="1">
      <c r="A394" s="117" t="s">
        <v>0</v>
      </c>
      <c r="B394" s="3" t="s">
        <v>221</v>
      </c>
      <c r="C394" s="126" t="s">
        <v>4</v>
      </c>
      <c r="D394" s="119"/>
      <c r="E394" s="120" t="s">
        <v>776</v>
      </c>
      <c r="F394" s="117" t="s">
        <v>2</v>
      </c>
      <c r="G394" s="121" t="s">
        <v>468</v>
      </c>
      <c r="H394" s="121" t="s">
        <v>468</v>
      </c>
      <c r="I394" s="122">
        <v>0</v>
      </c>
      <c r="J394" s="123">
        <v>2312500</v>
      </c>
      <c r="K394" s="151">
        <v>40497</v>
      </c>
    </row>
    <row r="395" spans="1:11" s="116" customFormat="1">
      <c r="A395" s="117" t="s">
        <v>0</v>
      </c>
      <c r="B395" s="3" t="s">
        <v>620</v>
      </c>
      <c r="C395" s="179" t="s">
        <v>568</v>
      </c>
      <c r="D395" s="119">
        <v>42</v>
      </c>
      <c r="E395" s="120" t="s">
        <v>776</v>
      </c>
      <c r="F395" s="120" t="s">
        <v>468</v>
      </c>
      <c r="G395" s="121" t="s">
        <v>468</v>
      </c>
      <c r="H395" s="121">
        <v>40450</v>
      </c>
      <c r="I395" s="122">
        <v>39361.666666666672</v>
      </c>
      <c r="J395" s="123">
        <v>417770.41666666669</v>
      </c>
      <c r="K395" s="151" t="s">
        <v>468</v>
      </c>
    </row>
    <row r="396" spans="1:11" s="116" customFormat="1">
      <c r="A396" s="117" t="s">
        <v>0</v>
      </c>
      <c r="B396" s="3" t="s">
        <v>222</v>
      </c>
      <c r="C396" s="126" t="s">
        <v>5</v>
      </c>
      <c r="D396" s="119"/>
      <c r="E396" s="120" t="s">
        <v>776</v>
      </c>
      <c r="F396" s="117" t="s">
        <v>2</v>
      </c>
      <c r="G396" s="121" t="s">
        <v>468</v>
      </c>
      <c r="H396" s="121" t="s">
        <v>468</v>
      </c>
      <c r="I396" s="122">
        <v>0</v>
      </c>
      <c r="J396" s="123">
        <v>1114000.3900000001</v>
      </c>
      <c r="K396" s="151">
        <v>40497</v>
      </c>
    </row>
    <row r="397" spans="1:11" s="116" customFormat="1">
      <c r="A397" s="117" t="s">
        <v>0</v>
      </c>
      <c r="B397" s="3" t="s">
        <v>223</v>
      </c>
      <c r="C397" s="126" t="s">
        <v>4</v>
      </c>
      <c r="D397" s="119"/>
      <c r="E397" s="120" t="s">
        <v>776</v>
      </c>
      <c r="F397" s="117" t="s">
        <v>2</v>
      </c>
      <c r="G397" s="121" t="s">
        <v>468</v>
      </c>
      <c r="H397" s="121" t="s">
        <v>468</v>
      </c>
      <c r="I397" s="122">
        <v>0</v>
      </c>
      <c r="J397" s="123">
        <v>2543750</v>
      </c>
      <c r="K397" s="151">
        <v>40497</v>
      </c>
    </row>
    <row r="398" spans="1:11" s="116" customFormat="1">
      <c r="A398" s="117" t="s">
        <v>0</v>
      </c>
      <c r="B398" s="3" t="s">
        <v>224</v>
      </c>
      <c r="C398" s="126" t="s">
        <v>4</v>
      </c>
      <c r="D398" s="119">
        <v>1</v>
      </c>
      <c r="E398" s="120" t="s">
        <v>776</v>
      </c>
      <c r="F398" s="120" t="s">
        <v>468</v>
      </c>
      <c r="G398" s="121" t="s">
        <v>468</v>
      </c>
      <c r="H398" s="121" t="s">
        <v>468</v>
      </c>
      <c r="I398" s="122">
        <v>0</v>
      </c>
      <c r="J398" s="123">
        <v>1788194.44</v>
      </c>
      <c r="K398" s="121" t="s">
        <v>468</v>
      </c>
    </row>
    <row r="399" spans="1:11" s="116" customFormat="1">
      <c r="A399" s="117" t="s">
        <v>0</v>
      </c>
      <c r="B399" s="3" t="s">
        <v>225</v>
      </c>
      <c r="C399" s="126" t="s">
        <v>4</v>
      </c>
      <c r="D399" s="119"/>
      <c r="E399" s="120" t="s">
        <v>776</v>
      </c>
      <c r="F399" s="117" t="s">
        <v>2</v>
      </c>
      <c r="G399" s="121" t="s">
        <v>468</v>
      </c>
      <c r="H399" s="121" t="s">
        <v>468</v>
      </c>
      <c r="I399" s="122">
        <v>0</v>
      </c>
      <c r="J399" s="123">
        <v>20554809.5</v>
      </c>
      <c r="K399" s="151">
        <v>40497</v>
      </c>
    </row>
    <row r="400" spans="1:11" s="116" customFormat="1">
      <c r="A400" s="117" t="s">
        <v>0</v>
      </c>
      <c r="B400" s="1" t="s">
        <v>660</v>
      </c>
      <c r="C400" s="126" t="s">
        <v>5</v>
      </c>
      <c r="D400" s="119"/>
      <c r="E400" s="120" t="s">
        <v>776</v>
      </c>
      <c r="F400" s="117" t="s">
        <v>2</v>
      </c>
      <c r="G400" s="121" t="s">
        <v>468</v>
      </c>
      <c r="H400" s="121" t="s">
        <v>468</v>
      </c>
      <c r="I400" s="122">
        <v>0</v>
      </c>
      <c r="J400" s="123">
        <v>1180793.08</v>
      </c>
      <c r="K400" s="151">
        <v>40497</v>
      </c>
    </row>
    <row r="401" spans="1:11" s="116" customFormat="1">
      <c r="A401" s="117" t="s">
        <v>0</v>
      </c>
      <c r="B401" s="3" t="s">
        <v>226</v>
      </c>
      <c r="C401" s="126" t="s">
        <v>5</v>
      </c>
      <c r="D401" s="119"/>
      <c r="E401" s="120" t="s">
        <v>776</v>
      </c>
      <c r="F401" s="117" t="s">
        <v>2</v>
      </c>
      <c r="G401" s="121" t="s">
        <v>468</v>
      </c>
      <c r="H401" s="121" t="s">
        <v>468</v>
      </c>
      <c r="I401" s="122">
        <v>0</v>
      </c>
      <c r="J401" s="123">
        <v>769063</v>
      </c>
      <c r="K401" s="151">
        <v>40497</v>
      </c>
    </row>
    <row r="402" spans="1:11" s="116" customFormat="1">
      <c r="A402" s="117" t="s">
        <v>0</v>
      </c>
      <c r="B402" s="3" t="s">
        <v>227</v>
      </c>
      <c r="C402" s="126" t="s">
        <v>4</v>
      </c>
      <c r="D402" s="119">
        <v>3</v>
      </c>
      <c r="E402" s="120" t="s">
        <v>776</v>
      </c>
      <c r="F402" s="120" t="s">
        <v>468</v>
      </c>
      <c r="G402" s="121" t="s">
        <v>468</v>
      </c>
      <c r="H402" s="121" t="s">
        <v>468</v>
      </c>
      <c r="I402" s="122">
        <v>0</v>
      </c>
      <c r="J402" s="123">
        <v>3004166.66</v>
      </c>
      <c r="K402" s="121" t="s">
        <v>468</v>
      </c>
    </row>
    <row r="403" spans="1:11" s="116" customFormat="1">
      <c r="A403" s="117" t="s">
        <v>0</v>
      </c>
      <c r="B403" s="3" t="s">
        <v>228</v>
      </c>
      <c r="C403" s="126" t="s">
        <v>5</v>
      </c>
      <c r="D403" s="119"/>
      <c r="E403" s="120" t="s">
        <v>776</v>
      </c>
      <c r="F403" s="117" t="s">
        <v>2</v>
      </c>
      <c r="G403" s="121" t="s">
        <v>468</v>
      </c>
      <c r="H403" s="121" t="s">
        <v>468</v>
      </c>
      <c r="I403" s="122">
        <v>0</v>
      </c>
      <c r="J403" s="123">
        <v>959200</v>
      </c>
      <c r="K403" s="151">
        <v>40497</v>
      </c>
    </row>
    <row r="404" spans="1:11" s="116" customFormat="1">
      <c r="A404" s="117" t="s">
        <v>0</v>
      </c>
      <c r="B404" s="3" t="s">
        <v>229</v>
      </c>
      <c r="C404" s="126" t="s">
        <v>4</v>
      </c>
      <c r="D404" s="119"/>
      <c r="E404" s="120" t="s">
        <v>776</v>
      </c>
      <c r="F404" s="117" t="s">
        <v>2</v>
      </c>
      <c r="G404" s="121" t="s">
        <v>468</v>
      </c>
      <c r="H404" s="121" t="s">
        <v>468</v>
      </c>
      <c r="I404" s="122">
        <v>0</v>
      </c>
      <c r="J404" s="123">
        <v>2589305</v>
      </c>
      <c r="K404" s="151">
        <v>40497</v>
      </c>
    </row>
    <row r="405" spans="1:11">
      <c r="A405" s="117" t="s">
        <v>0</v>
      </c>
      <c r="B405" s="143" t="s">
        <v>575</v>
      </c>
      <c r="C405" s="126" t="s">
        <v>568</v>
      </c>
      <c r="D405" s="119"/>
      <c r="E405" s="120" t="s">
        <v>776</v>
      </c>
      <c r="F405" s="117" t="s">
        <v>2</v>
      </c>
      <c r="G405" s="121" t="s">
        <v>468</v>
      </c>
      <c r="H405" s="121" t="s">
        <v>468</v>
      </c>
      <c r="I405" s="122">
        <v>0</v>
      </c>
      <c r="J405" s="123">
        <v>1021875</v>
      </c>
      <c r="K405" s="151">
        <v>40497</v>
      </c>
    </row>
    <row r="406" spans="1:11" s="116" customFormat="1">
      <c r="A406" s="117" t="s">
        <v>0</v>
      </c>
      <c r="B406" s="143" t="s">
        <v>576</v>
      </c>
      <c r="C406" s="126" t="s">
        <v>568</v>
      </c>
      <c r="D406" s="119"/>
      <c r="E406" s="120" t="s">
        <v>777</v>
      </c>
      <c r="F406" s="117" t="s">
        <v>2</v>
      </c>
      <c r="G406" s="121" t="s">
        <v>468</v>
      </c>
      <c r="H406" s="121" t="s">
        <v>468</v>
      </c>
      <c r="I406" s="122">
        <v>0</v>
      </c>
      <c r="J406" s="123">
        <v>87184.85</v>
      </c>
      <c r="K406" s="151">
        <v>40497</v>
      </c>
    </row>
    <row r="407" spans="1:11" s="116" customFormat="1">
      <c r="A407" s="117" t="s">
        <v>0</v>
      </c>
      <c r="B407" s="3" t="s">
        <v>230</v>
      </c>
      <c r="C407" s="126" t="s">
        <v>5</v>
      </c>
      <c r="D407" s="119"/>
      <c r="E407" s="120" t="s">
        <v>776</v>
      </c>
      <c r="F407" s="117" t="s">
        <v>2</v>
      </c>
      <c r="G407" s="121" t="s">
        <v>468</v>
      </c>
      <c r="H407" s="121" t="s">
        <v>468</v>
      </c>
      <c r="I407" s="122">
        <v>0</v>
      </c>
      <c r="J407" s="123">
        <v>230898.5</v>
      </c>
      <c r="K407" s="151">
        <v>40497</v>
      </c>
    </row>
    <row r="408" spans="1:11" s="116" customFormat="1">
      <c r="A408" s="117" t="s">
        <v>0</v>
      </c>
      <c r="B408" s="1" t="s">
        <v>754</v>
      </c>
      <c r="C408" s="126" t="s">
        <v>5</v>
      </c>
      <c r="D408" s="125"/>
      <c r="E408" s="120" t="s">
        <v>776</v>
      </c>
      <c r="F408" s="117" t="s">
        <v>2</v>
      </c>
      <c r="G408" s="121" t="s">
        <v>468</v>
      </c>
      <c r="H408" s="121" t="s">
        <v>468</v>
      </c>
      <c r="I408" s="122">
        <v>0</v>
      </c>
      <c r="J408" s="123">
        <v>273888.89</v>
      </c>
      <c r="K408" s="151">
        <v>40497</v>
      </c>
    </row>
    <row r="409" spans="1:11" s="116" customFormat="1">
      <c r="A409" s="117" t="s">
        <v>0</v>
      </c>
      <c r="B409" s="1" t="s">
        <v>755</v>
      </c>
      <c r="C409" s="126" t="s">
        <v>5</v>
      </c>
      <c r="D409" s="119">
        <v>1</v>
      </c>
      <c r="E409" s="120" t="s">
        <v>776</v>
      </c>
      <c r="F409" s="120" t="s">
        <v>468</v>
      </c>
      <c r="G409" s="121" t="s">
        <v>468</v>
      </c>
      <c r="H409" s="121" t="s">
        <v>468</v>
      </c>
      <c r="I409" s="122">
        <v>0</v>
      </c>
      <c r="J409" s="123">
        <v>221721.5</v>
      </c>
      <c r="K409" s="151" t="s">
        <v>468</v>
      </c>
    </row>
    <row r="410" spans="1:11" s="116" customFormat="1">
      <c r="A410" s="117" t="s">
        <v>0</v>
      </c>
      <c r="B410" s="143" t="s">
        <v>577</v>
      </c>
      <c r="C410" s="126" t="s">
        <v>568</v>
      </c>
      <c r="D410" s="119"/>
      <c r="E410" s="120" t="s">
        <v>776</v>
      </c>
      <c r="F410" s="117" t="s">
        <v>2</v>
      </c>
      <c r="G410" s="121" t="s">
        <v>468</v>
      </c>
      <c r="H410" s="121" t="s">
        <v>468</v>
      </c>
      <c r="I410" s="122">
        <v>0</v>
      </c>
      <c r="J410" s="123">
        <v>341848.33</v>
      </c>
      <c r="K410" s="151">
        <v>40497</v>
      </c>
    </row>
    <row r="411" spans="1:11" s="102" customFormat="1">
      <c r="A411" s="127" t="s">
        <v>0</v>
      </c>
      <c r="B411" s="128" t="s">
        <v>604</v>
      </c>
      <c r="C411" s="177" t="s">
        <v>567</v>
      </c>
      <c r="D411" s="135"/>
      <c r="E411" s="131" t="s">
        <v>672</v>
      </c>
      <c r="F411" s="141" t="s">
        <v>2</v>
      </c>
      <c r="G411" s="121" t="s">
        <v>468</v>
      </c>
      <c r="H411" s="121" t="s">
        <v>468</v>
      </c>
      <c r="I411" s="122">
        <v>0</v>
      </c>
      <c r="J411" s="123">
        <v>319518.45</v>
      </c>
      <c r="K411" s="151">
        <v>40497</v>
      </c>
    </row>
    <row r="412" spans="1:11" s="102" customFormat="1">
      <c r="A412" s="117" t="s">
        <v>0</v>
      </c>
      <c r="B412" s="3" t="s">
        <v>651</v>
      </c>
      <c r="C412" s="179" t="s">
        <v>567</v>
      </c>
      <c r="D412" s="126"/>
      <c r="E412" s="131" t="s">
        <v>672</v>
      </c>
      <c r="F412" s="141" t="s">
        <v>2</v>
      </c>
      <c r="G412" s="121" t="s">
        <v>468</v>
      </c>
      <c r="H412" s="121" t="s">
        <v>468</v>
      </c>
      <c r="I412" s="122">
        <v>0</v>
      </c>
      <c r="J412" s="123">
        <v>3336205.25</v>
      </c>
      <c r="K412" s="151">
        <v>40497</v>
      </c>
    </row>
    <row r="413" spans="1:11" s="116" customFormat="1">
      <c r="A413" s="117" t="s">
        <v>0</v>
      </c>
      <c r="B413" s="3" t="s">
        <v>231</v>
      </c>
      <c r="C413" s="126" t="s">
        <v>5</v>
      </c>
      <c r="D413" s="119"/>
      <c r="E413" s="120" t="s">
        <v>777</v>
      </c>
      <c r="F413" s="117" t="s">
        <v>2</v>
      </c>
      <c r="G413" s="121" t="s">
        <v>468</v>
      </c>
      <c r="H413" s="121" t="s">
        <v>468</v>
      </c>
      <c r="I413" s="122">
        <v>0</v>
      </c>
      <c r="J413" s="123">
        <v>134025</v>
      </c>
      <c r="K413" s="151">
        <v>40497</v>
      </c>
    </row>
    <row r="414" spans="1:11" s="102" customFormat="1">
      <c r="A414" s="127" t="s">
        <v>0</v>
      </c>
      <c r="B414" s="128" t="s">
        <v>605</v>
      </c>
      <c r="C414" s="177" t="s">
        <v>567</v>
      </c>
      <c r="D414" s="135"/>
      <c r="E414" s="131" t="s">
        <v>672</v>
      </c>
      <c r="F414" s="141" t="s">
        <v>2</v>
      </c>
      <c r="G414" s="121" t="s">
        <v>468</v>
      </c>
      <c r="H414" s="121" t="s">
        <v>468</v>
      </c>
      <c r="I414" s="122">
        <v>0</v>
      </c>
      <c r="J414" s="123">
        <v>239987.47999999998</v>
      </c>
      <c r="K414" s="151">
        <v>40497</v>
      </c>
    </row>
    <row r="415" spans="1:11" s="116" customFormat="1">
      <c r="A415" s="117" t="s">
        <v>0</v>
      </c>
      <c r="B415" s="3" t="s">
        <v>232</v>
      </c>
      <c r="C415" s="126" t="s">
        <v>4</v>
      </c>
      <c r="D415" s="119">
        <v>1</v>
      </c>
      <c r="E415" s="120" t="s">
        <v>776</v>
      </c>
      <c r="F415" s="120" t="s">
        <v>468</v>
      </c>
      <c r="G415" s="121" t="s">
        <v>468</v>
      </c>
      <c r="H415" s="121" t="s">
        <v>468</v>
      </c>
      <c r="I415" s="122">
        <v>0</v>
      </c>
      <c r="J415" s="123">
        <v>29335625</v>
      </c>
      <c r="K415" s="151" t="s">
        <v>468</v>
      </c>
    </row>
    <row r="416" spans="1:11" s="116" customFormat="1">
      <c r="A416" s="117" t="s">
        <v>0</v>
      </c>
      <c r="B416" s="143" t="s">
        <v>578</v>
      </c>
      <c r="C416" s="126" t="s">
        <v>568</v>
      </c>
      <c r="D416" s="119"/>
      <c r="E416" s="120" t="s">
        <v>776</v>
      </c>
      <c r="F416" s="117" t="s">
        <v>2</v>
      </c>
      <c r="G416" s="121" t="s">
        <v>468</v>
      </c>
      <c r="H416" s="121" t="s">
        <v>468</v>
      </c>
      <c r="I416" s="122">
        <v>0</v>
      </c>
      <c r="J416" s="123">
        <v>415108.32</v>
      </c>
      <c r="K416" s="151">
        <v>40497</v>
      </c>
    </row>
    <row r="417" spans="1:11" s="116" customFormat="1">
      <c r="A417" s="117" t="s">
        <v>0</v>
      </c>
      <c r="B417" s="3" t="s">
        <v>233</v>
      </c>
      <c r="C417" s="126" t="s">
        <v>5</v>
      </c>
      <c r="D417" s="119"/>
      <c r="E417" s="120" t="s">
        <v>776</v>
      </c>
      <c r="F417" s="117" t="s">
        <v>2</v>
      </c>
      <c r="G417" s="121" t="s">
        <v>468</v>
      </c>
      <c r="H417" s="121" t="s">
        <v>468</v>
      </c>
      <c r="I417" s="122">
        <v>0</v>
      </c>
      <c r="J417" s="123">
        <v>723078.75</v>
      </c>
      <c r="K417" s="151">
        <v>40497</v>
      </c>
    </row>
    <row r="418" spans="1:11" s="116" customFormat="1">
      <c r="A418" s="117" t="s">
        <v>0</v>
      </c>
      <c r="B418" s="143" t="s">
        <v>579</v>
      </c>
      <c r="C418" s="126" t="s">
        <v>568</v>
      </c>
      <c r="D418" s="119"/>
      <c r="E418" s="120" t="s">
        <v>777</v>
      </c>
      <c r="F418" s="117" t="s">
        <v>2</v>
      </c>
      <c r="G418" s="121" t="s">
        <v>468</v>
      </c>
      <c r="H418" s="121" t="s">
        <v>468</v>
      </c>
      <c r="I418" s="122">
        <v>0</v>
      </c>
      <c r="J418" s="123">
        <v>0</v>
      </c>
      <c r="K418" s="151">
        <v>40497</v>
      </c>
    </row>
    <row r="419" spans="1:11" s="116" customFormat="1">
      <c r="A419" s="117" t="s">
        <v>0</v>
      </c>
      <c r="B419" s="3" t="s">
        <v>234</v>
      </c>
      <c r="C419" s="126" t="s">
        <v>5</v>
      </c>
      <c r="D419" s="119"/>
      <c r="E419" s="120" t="s">
        <v>776</v>
      </c>
      <c r="F419" s="117" t="s">
        <v>2</v>
      </c>
      <c r="G419" s="121" t="s">
        <v>468</v>
      </c>
      <c r="H419" s="121" t="s">
        <v>468</v>
      </c>
      <c r="I419" s="122">
        <v>0</v>
      </c>
      <c r="J419" s="123">
        <v>390215.92</v>
      </c>
      <c r="K419" s="151">
        <v>40497</v>
      </c>
    </row>
    <row r="420" spans="1:11" s="116" customFormat="1">
      <c r="A420" s="117" t="s">
        <v>0</v>
      </c>
      <c r="B420" s="3" t="s">
        <v>632</v>
      </c>
      <c r="C420" s="179" t="s">
        <v>568</v>
      </c>
      <c r="D420" s="119"/>
      <c r="E420" s="120" t="s">
        <v>777</v>
      </c>
      <c r="F420" s="117" t="s">
        <v>2</v>
      </c>
      <c r="G420" s="121" t="s">
        <v>468</v>
      </c>
      <c r="H420" s="121" t="s">
        <v>468</v>
      </c>
      <c r="I420" s="122">
        <v>0</v>
      </c>
      <c r="J420" s="123">
        <v>53859.520000000004</v>
      </c>
      <c r="K420" s="151">
        <v>40497</v>
      </c>
    </row>
    <row r="421" spans="1:11" s="116" customFormat="1">
      <c r="A421" s="117" t="s">
        <v>0</v>
      </c>
      <c r="B421" s="3" t="s">
        <v>236</v>
      </c>
      <c r="C421" s="126" t="s">
        <v>5</v>
      </c>
      <c r="D421" s="119"/>
      <c r="E421" s="120" t="s">
        <v>777</v>
      </c>
      <c r="F421" s="117" t="s">
        <v>2</v>
      </c>
      <c r="G421" s="121" t="s">
        <v>468</v>
      </c>
      <c r="H421" s="121" t="s">
        <v>468</v>
      </c>
      <c r="I421" s="122">
        <v>0</v>
      </c>
      <c r="J421" s="123">
        <v>145750</v>
      </c>
      <c r="K421" s="151">
        <v>40497</v>
      </c>
    </row>
    <row r="422" spans="1:11">
      <c r="A422" s="117" t="s">
        <v>0</v>
      </c>
      <c r="B422" s="3" t="s">
        <v>237</v>
      </c>
      <c r="C422" s="126" t="s">
        <v>5</v>
      </c>
      <c r="D422" s="119"/>
      <c r="E422" s="120" t="s">
        <v>776</v>
      </c>
      <c r="F422" s="117" t="s">
        <v>2</v>
      </c>
      <c r="G422" s="121" t="s">
        <v>468</v>
      </c>
      <c r="H422" s="121" t="s">
        <v>468</v>
      </c>
      <c r="I422" s="122">
        <v>0</v>
      </c>
      <c r="J422" s="123">
        <v>285217</v>
      </c>
      <c r="K422" s="151">
        <v>40497</v>
      </c>
    </row>
    <row r="423" spans="1:11" s="102" customFormat="1">
      <c r="A423" s="117" t="s">
        <v>0</v>
      </c>
      <c r="B423" s="3" t="s">
        <v>700</v>
      </c>
      <c r="C423" s="187" t="s">
        <v>567</v>
      </c>
      <c r="D423" s="185"/>
      <c r="E423" s="131" t="s">
        <v>672</v>
      </c>
      <c r="F423" s="141" t="s">
        <v>2</v>
      </c>
      <c r="G423" s="121" t="s">
        <v>468</v>
      </c>
      <c r="H423" s="121" t="s">
        <v>468</v>
      </c>
      <c r="I423" s="122">
        <v>0</v>
      </c>
      <c r="J423" s="123">
        <v>182195.96000000002</v>
      </c>
      <c r="K423" s="151">
        <v>40497</v>
      </c>
    </row>
    <row r="424" spans="1:11" s="116" customFormat="1">
      <c r="A424" s="117" t="s">
        <v>0</v>
      </c>
      <c r="B424" s="143" t="s">
        <v>580</v>
      </c>
      <c r="C424" s="126" t="s">
        <v>568</v>
      </c>
      <c r="D424" s="119"/>
      <c r="E424" s="120" t="s">
        <v>776</v>
      </c>
      <c r="F424" s="117" t="s">
        <v>2</v>
      </c>
      <c r="G424" s="121" t="s">
        <v>468</v>
      </c>
      <c r="H424" s="121" t="s">
        <v>468</v>
      </c>
      <c r="I424" s="122">
        <v>0</v>
      </c>
      <c r="J424" s="123">
        <v>0</v>
      </c>
      <c r="K424" s="151">
        <v>40497</v>
      </c>
    </row>
    <row r="425" spans="1:11" s="116" customFormat="1">
      <c r="A425" s="117" t="s">
        <v>0</v>
      </c>
      <c r="B425" s="3" t="s">
        <v>238</v>
      </c>
      <c r="C425" s="126" t="s">
        <v>5</v>
      </c>
      <c r="D425" s="119"/>
      <c r="E425" s="120" t="s">
        <v>776</v>
      </c>
      <c r="F425" s="117" t="s">
        <v>2</v>
      </c>
      <c r="G425" s="121" t="s">
        <v>468</v>
      </c>
      <c r="H425" s="121" t="s">
        <v>468</v>
      </c>
      <c r="I425" s="122">
        <v>0</v>
      </c>
      <c r="J425" s="123">
        <v>998943.89</v>
      </c>
      <c r="K425" s="151">
        <v>40497</v>
      </c>
    </row>
    <row r="426" spans="1:11" s="102" customFormat="1">
      <c r="A426" s="127" t="s">
        <v>0</v>
      </c>
      <c r="B426" s="128" t="s">
        <v>668</v>
      </c>
      <c r="C426" s="177" t="s">
        <v>567</v>
      </c>
      <c r="D426" s="135"/>
      <c r="E426" s="131" t="s">
        <v>672</v>
      </c>
      <c r="F426" s="141" t="s">
        <v>2</v>
      </c>
      <c r="G426" s="121" t="s">
        <v>468</v>
      </c>
      <c r="H426" s="121" t="s">
        <v>468</v>
      </c>
      <c r="I426" s="122">
        <v>0</v>
      </c>
      <c r="J426" s="123">
        <v>759575.46</v>
      </c>
      <c r="K426" s="151">
        <v>40497</v>
      </c>
    </row>
    <row r="427" spans="1:11" s="116" customFormat="1">
      <c r="A427" s="117" t="s">
        <v>0</v>
      </c>
      <c r="B427" s="3" t="s">
        <v>239</v>
      </c>
      <c r="C427" s="126" t="s">
        <v>4</v>
      </c>
      <c r="D427" s="119"/>
      <c r="E427" s="120" t="s">
        <v>776</v>
      </c>
      <c r="F427" s="117" t="s">
        <v>2</v>
      </c>
      <c r="G427" s="121" t="s">
        <v>468</v>
      </c>
      <c r="H427" s="121" t="s">
        <v>468</v>
      </c>
      <c r="I427" s="122">
        <v>0</v>
      </c>
      <c r="J427" s="123">
        <v>4913888.8899999997</v>
      </c>
      <c r="K427" s="151">
        <v>40497</v>
      </c>
    </row>
    <row r="428" spans="1:11" s="116" customFormat="1">
      <c r="A428" s="117" t="s">
        <v>0</v>
      </c>
      <c r="B428" s="3" t="s">
        <v>240</v>
      </c>
      <c r="C428" s="126" t="s">
        <v>4</v>
      </c>
      <c r="D428" s="119"/>
      <c r="E428" s="120" t="s">
        <v>776</v>
      </c>
      <c r="F428" s="117" t="s">
        <v>2</v>
      </c>
      <c r="G428" s="121" t="s">
        <v>468</v>
      </c>
      <c r="H428" s="121" t="s">
        <v>468</v>
      </c>
      <c r="I428" s="122">
        <v>0</v>
      </c>
      <c r="J428" s="123">
        <v>5942857.7800000003</v>
      </c>
      <c r="K428" s="151">
        <v>40497</v>
      </c>
    </row>
    <row r="429" spans="1:11" s="116" customFormat="1">
      <c r="A429" s="117" t="s">
        <v>0</v>
      </c>
      <c r="B429" s="3" t="s">
        <v>241</v>
      </c>
      <c r="C429" s="126" t="s">
        <v>5</v>
      </c>
      <c r="D429" s="119"/>
      <c r="E429" s="120" t="s">
        <v>776</v>
      </c>
      <c r="F429" s="117" t="s">
        <v>2</v>
      </c>
      <c r="G429" s="121" t="s">
        <v>468</v>
      </c>
      <c r="H429" s="121" t="s">
        <v>468</v>
      </c>
      <c r="I429" s="122">
        <v>0</v>
      </c>
      <c r="J429" s="123">
        <v>191840</v>
      </c>
      <c r="K429" s="151">
        <v>40497</v>
      </c>
    </row>
    <row r="430" spans="1:11" s="116" customFormat="1">
      <c r="A430" s="117" t="s">
        <v>0</v>
      </c>
      <c r="B430" s="3" t="s">
        <v>242</v>
      </c>
      <c r="C430" s="126" t="s">
        <v>5</v>
      </c>
      <c r="D430" s="119">
        <v>1</v>
      </c>
      <c r="E430" s="120" t="s">
        <v>776</v>
      </c>
      <c r="F430" s="120" t="s">
        <v>468</v>
      </c>
      <c r="G430" s="121" t="s">
        <v>468</v>
      </c>
      <c r="H430" s="121" t="s">
        <v>468</v>
      </c>
      <c r="I430" s="122">
        <v>0</v>
      </c>
      <c r="J430" s="123">
        <v>49037.33</v>
      </c>
      <c r="K430" s="151" t="s">
        <v>468</v>
      </c>
    </row>
    <row r="431" spans="1:11" s="116" customFormat="1">
      <c r="A431" s="117" t="s">
        <v>0</v>
      </c>
      <c r="B431" s="3" t="s">
        <v>243</v>
      </c>
      <c r="C431" s="126" t="s">
        <v>5</v>
      </c>
      <c r="D431" s="119"/>
      <c r="E431" s="120" t="s">
        <v>776</v>
      </c>
      <c r="F431" s="117" t="s">
        <v>2</v>
      </c>
      <c r="G431" s="121" t="s">
        <v>468</v>
      </c>
      <c r="H431" s="121" t="s">
        <v>468</v>
      </c>
      <c r="I431" s="122">
        <v>0</v>
      </c>
      <c r="J431" s="123">
        <v>839668.5</v>
      </c>
      <c r="K431" s="151">
        <v>40497</v>
      </c>
    </row>
    <row r="432" spans="1:11" s="116" customFormat="1">
      <c r="A432" s="117" t="s">
        <v>0</v>
      </c>
      <c r="B432" s="3" t="s">
        <v>244</v>
      </c>
      <c r="C432" s="126" t="s">
        <v>5</v>
      </c>
      <c r="D432" s="119"/>
      <c r="E432" s="120" t="s">
        <v>776</v>
      </c>
      <c r="F432" s="117" t="s">
        <v>2</v>
      </c>
      <c r="G432" s="121" t="s">
        <v>468</v>
      </c>
      <c r="H432" s="121" t="s">
        <v>468</v>
      </c>
      <c r="I432" s="122">
        <v>0</v>
      </c>
      <c r="J432" s="123">
        <v>45190</v>
      </c>
      <c r="K432" s="151">
        <v>40497</v>
      </c>
    </row>
    <row r="433" spans="1:11" s="116" customFormat="1">
      <c r="A433" s="117" t="s">
        <v>0</v>
      </c>
      <c r="B433" s="3" t="s">
        <v>245</v>
      </c>
      <c r="C433" s="126" t="s">
        <v>5</v>
      </c>
      <c r="D433" s="119"/>
      <c r="E433" s="120" t="s">
        <v>776</v>
      </c>
      <c r="F433" s="117" t="s">
        <v>2</v>
      </c>
      <c r="G433" s="121" t="s">
        <v>468</v>
      </c>
      <c r="H433" s="121" t="s">
        <v>468</v>
      </c>
      <c r="I433" s="122">
        <v>0</v>
      </c>
      <c r="J433" s="123">
        <v>560472</v>
      </c>
      <c r="K433" s="151">
        <v>40497</v>
      </c>
    </row>
    <row r="434" spans="1:11" s="102" customFormat="1">
      <c r="A434" s="117" t="s">
        <v>0</v>
      </c>
      <c r="B434" s="3" t="s">
        <v>701</v>
      </c>
      <c r="C434" s="187" t="s">
        <v>617</v>
      </c>
      <c r="D434" s="119">
        <v>42</v>
      </c>
      <c r="E434" s="131" t="s">
        <v>672</v>
      </c>
      <c r="F434" s="141" t="s">
        <v>468</v>
      </c>
      <c r="G434" s="121" t="s">
        <v>468</v>
      </c>
      <c r="H434" s="121" t="s">
        <v>468</v>
      </c>
      <c r="I434" s="122">
        <v>0</v>
      </c>
      <c r="J434" s="123">
        <v>913299.33</v>
      </c>
      <c r="K434" s="151" t="s">
        <v>468</v>
      </c>
    </row>
    <row r="435" spans="1:11" s="116" customFormat="1">
      <c r="A435" s="117" t="s">
        <v>0</v>
      </c>
      <c r="B435" s="3" t="s">
        <v>246</v>
      </c>
      <c r="C435" s="126" t="s">
        <v>4</v>
      </c>
      <c r="D435" s="119"/>
      <c r="E435" s="120" t="s">
        <v>776</v>
      </c>
      <c r="F435" s="117" t="s">
        <v>2</v>
      </c>
      <c r="G435" s="121" t="s">
        <v>468</v>
      </c>
      <c r="H435" s="121" t="s">
        <v>468</v>
      </c>
      <c r="I435" s="122">
        <v>0</v>
      </c>
      <c r="J435" s="123">
        <v>1310417</v>
      </c>
      <c r="K435" s="151">
        <v>40497</v>
      </c>
    </row>
    <row r="436" spans="1:11" s="102" customFormat="1">
      <c r="A436" s="117" t="s">
        <v>0</v>
      </c>
      <c r="B436" s="3" t="s">
        <v>702</v>
      </c>
      <c r="C436" s="118" t="s">
        <v>567</v>
      </c>
      <c r="D436" s="193">
        <v>33</v>
      </c>
      <c r="E436" s="120" t="s">
        <v>672</v>
      </c>
      <c r="F436" s="141" t="s">
        <v>468</v>
      </c>
      <c r="G436" s="121" t="s">
        <v>468</v>
      </c>
      <c r="H436" s="121" t="s">
        <v>468</v>
      </c>
      <c r="I436" s="122">
        <v>0</v>
      </c>
      <c r="J436" s="123">
        <v>312723.83</v>
      </c>
      <c r="K436" s="134" t="s">
        <v>468</v>
      </c>
    </row>
    <row r="437" spans="1:11" s="102" customFormat="1">
      <c r="A437" s="117" t="s">
        <v>0</v>
      </c>
      <c r="B437" s="3" t="s">
        <v>702</v>
      </c>
      <c r="C437" s="179" t="s">
        <v>568</v>
      </c>
      <c r="D437" s="194" t="s">
        <v>834</v>
      </c>
      <c r="E437" s="120" t="s">
        <v>777</v>
      </c>
      <c r="F437" s="141" t="s">
        <v>2</v>
      </c>
      <c r="G437" s="121" t="s">
        <v>468</v>
      </c>
      <c r="H437" s="121" t="s">
        <v>468</v>
      </c>
      <c r="I437" s="122">
        <v>0</v>
      </c>
      <c r="J437" s="123">
        <v>444656.25</v>
      </c>
      <c r="K437" s="151">
        <v>40770</v>
      </c>
    </row>
    <row r="438" spans="1:11" s="116" customFormat="1">
      <c r="A438" s="117" t="s">
        <v>0</v>
      </c>
      <c r="B438" s="3" t="s">
        <v>631</v>
      </c>
      <c r="C438" s="179" t="s">
        <v>568</v>
      </c>
      <c r="D438" s="119"/>
      <c r="E438" s="120" t="s">
        <v>776</v>
      </c>
      <c r="F438" s="117" t="s">
        <v>2</v>
      </c>
      <c r="G438" s="121" t="s">
        <v>468</v>
      </c>
      <c r="H438" s="121" t="s">
        <v>468</v>
      </c>
      <c r="I438" s="122">
        <v>0</v>
      </c>
      <c r="J438" s="123">
        <v>464385.38</v>
      </c>
      <c r="K438" s="151">
        <v>40497</v>
      </c>
    </row>
    <row r="439" spans="1:11" s="116" customFormat="1">
      <c r="A439" s="117" t="s">
        <v>0</v>
      </c>
      <c r="B439" s="3" t="s">
        <v>247</v>
      </c>
      <c r="C439" s="126" t="s">
        <v>5</v>
      </c>
      <c r="D439" s="119"/>
      <c r="E439" s="120" t="s">
        <v>776</v>
      </c>
      <c r="F439" s="117" t="s">
        <v>2</v>
      </c>
      <c r="G439" s="121" t="s">
        <v>468</v>
      </c>
      <c r="H439" s="121" t="s">
        <v>468</v>
      </c>
      <c r="I439" s="122">
        <v>0</v>
      </c>
      <c r="J439" s="123">
        <v>566952</v>
      </c>
      <c r="K439" s="151">
        <v>40497</v>
      </c>
    </row>
    <row r="440" spans="1:11" s="116" customFormat="1">
      <c r="A440" s="117" t="s">
        <v>0</v>
      </c>
      <c r="B440" s="3" t="s">
        <v>248</v>
      </c>
      <c r="C440" s="126" t="s">
        <v>4</v>
      </c>
      <c r="D440" s="119">
        <v>43</v>
      </c>
      <c r="E440" s="120" t="s">
        <v>776</v>
      </c>
      <c r="F440" s="117" t="s">
        <v>2</v>
      </c>
      <c r="G440" s="121" t="s">
        <v>468</v>
      </c>
      <c r="H440" s="121" t="s">
        <v>468</v>
      </c>
      <c r="I440" s="122">
        <v>0</v>
      </c>
      <c r="J440" s="123">
        <v>2510844.25</v>
      </c>
      <c r="K440" s="151">
        <v>40497</v>
      </c>
    </row>
    <row r="441" spans="1:11" s="116" customFormat="1">
      <c r="A441" s="117" t="s">
        <v>0</v>
      </c>
      <c r="B441" s="3" t="s">
        <v>248</v>
      </c>
      <c r="C441" s="164" t="s">
        <v>677</v>
      </c>
      <c r="D441" s="119">
        <v>43</v>
      </c>
      <c r="E441" s="120" t="s">
        <v>468</v>
      </c>
      <c r="F441" s="120" t="s">
        <v>468</v>
      </c>
      <c r="G441" s="121" t="s">
        <v>468</v>
      </c>
      <c r="H441" s="121" t="s">
        <v>468</v>
      </c>
      <c r="I441" s="122">
        <v>0</v>
      </c>
      <c r="J441" s="123">
        <v>0</v>
      </c>
      <c r="K441" s="151" t="s">
        <v>468</v>
      </c>
    </row>
    <row r="442" spans="1:11" s="116" customFormat="1">
      <c r="A442" s="117" t="s">
        <v>0</v>
      </c>
      <c r="B442" s="1" t="s">
        <v>661</v>
      </c>
      <c r="C442" s="164" t="s">
        <v>84</v>
      </c>
      <c r="D442" s="119"/>
      <c r="E442" s="120" t="s">
        <v>776</v>
      </c>
      <c r="F442" s="117" t="s">
        <v>2</v>
      </c>
      <c r="G442" s="121" t="s">
        <v>468</v>
      </c>
      <c r="H442" s="121" t="s">
        <v>468</v>
      </c>
      <c r="I442" s="122">
        <v>0</v>
      </c>
      <c r="J442" s="123">
        <v>282744.46999999997</v>
      </c>
      <c r="K442" s="151">
        <v>40497</v>
      </c>
    </row>
    <row r="443" spans="1:11" s="116" customFormat="1">
      <c r="A443" s="117" t="s">
        <v>0</v>
      </c>
      <c r="B443" s="3" t="s">
        <v>249</v>
      </c>
      <c r="C443" s="126" t="s">
        <v>5</v>
      </c>
      <c r="D443" s="119"/>
      <c r="E443" s="120" t="s">
        <v>776</v>
      </c>
      <c r="F443" s="117" t="s">
        <v>2</v>
      </c>
      <c r="G443" s="121" t="s">
        <v>468</v>
      </c>
      <c r="H443" s="121" t="s">
        <v>468</v>
      </c>
      <c r="I443" s="122">
        <v>0</v>
      </c>
      <c r="J443" s="123">
        <v>32911</v>
      </c>
      <c r="K443" s="151">
        <v>40497</v>
      </c>
    </row>
    <row r="444" spans="1:11" s="116" customFormat="1">
      <c r="A444" s="117" t="s">
        <v>0</v>
      </c>
      <c r="B444" s="3" t="s">
        <v>250</v>
      </c>
      <c r="C444" s="126" t="s">
        <v>4</v>
      </c>
      <c r="D444" s="119"/>
      <c r="E444" s="120" t="s">
        <v>776</v>
      </c>
      <c r="F444" s="117" t="s">
        <v>2</v>
      </c>
      <c r="G444" s="121" t="s">
        <v>468</v>
      </c>
      <c r="H444" s="121" t="s">
        <v>468</v>
      </c>
      <c r="I444" s="122">
        <v>0</v>
      </c>
      <c r="J444" s="123">
        <v>2504442.17</v>
      </c>
      <c r="K444" s="151">
        <v>40497</v>
      </c>
    </row>
    <row r="445" spans="1:11" s="116" customFormat="1">
      <c r="A445" s="117" t="s">
        <v>0</v>
      </c>
      <c r="B445" s="3" t="s">
        <v>251</v>
      </c>
      <c r="C445" s="126" t="s">
        <v>4</v>
      </c>
      <c r="D445" s="119"/>
      <c r="E445" s="120" t="s">
        <v>776</v>
      </c>
      <c r="F445" s="117" t="s">
        <v>2</v>
      </c>
      <c r="G445" s="121" t="s">
        <v>468</v>
      </c>
      <c r="H445" s="121" t="s">
        <v>468</v>
      </c>
      <c r="I445" s="122">
        <v>0</v>
      </c>
      <c r="J445" s="123">
        <v>929514.5</v>
      </c>
      <c r="K445" s="151">
        <v>40497</v>
      </c>
    </row>
    <row r="446" spans="1:11" s="116" customFormat="1">
      <c r="A446" s="120" t="s">
        <v>0</v>
      </c>
      <c r="B446" s="1" t="s">
        <v>694</v>
      </c>
      <c r="C446" s="164" t="s">
        <v>5</v>
      </c>
      <c r="D446" s="119"/>
      <c r="E446" s="120" t="s">
        <v>776</v>
      </c>
      <c r="F446" s="120" t="s">
        <v>2</v>
      </c>
      <c r="G446" s="121" t="s">
        <v>468</v>
      </c>
      <c r="H446" s="121" t="s">
        <v>468</v>
      </c>
      <c r="I446" s="122">
        <v>0</v>
      </c>
      <c r="J446" s="123">
        <v>66190.16</v>
      </c>
      <c r="K446" s="151">
        <v>40497</v>
      </c>
    </row>
    <row r="447" spans="1:11" s="116" customFormat="1">
      <c r="A447" s="117" t="s">
        <v>0</v>
      </c>
      <c r="B447" s="3" t="s">
        <v>252</v>
      </c>
      <c r="C447" s="126" t="s">
        <v>4</v>
      </c>
      <c r="D447" s="119"/>
      <c r="E447" s="120" t="s">
        <v>776</v>
      </c>
      <c r="F447" s="117" t="s">
        <v>2</v>
      </c>
      <c r="G447" s="121" t="s">
        <v>468</v>
      </c>
      <c r="H447" s="121" t="s">
        <v>468</v>
      </c>
      <c r="I447" s="122">
        <v>0</v>
      </c>
      <c r="J447" s="123">
        <v>6762778.8899999997</v>
      </c>
      <c r="K447" s="151">
        <v>40497</v>
      </c>
    </row>
    <row r="448" spans="1:11" s="116" customFormat="1">
      <c r="A448" s="120" t="s">
        <v>0</v>
      </c>
      <c r="B448" s="1" t="s">
        <v>698</v>
      </c>
      <c r="C448" s="164" t="s">
        <v>5</v>
      </c>
      <c r="D448" s="119"/>
      <c r="E448" s="120" t="s">
        <v>776</v>
      </c>
      <c r="F448" s="120" t="s">
        <v>2</v>
      </c>
      <c r="G448" s="121" t="s">
        <v>468</v>
      </c>
      <c r="H448" s="121" t="s">
        <v>468</v>
      </c>
      <c r="I448" s="122">
        <v>0</v>
      </c>
      <c r="J448" s="123">
        <v>473262.18</v>
      </c>
      <c r="K448" s="151">
        <v>40497</v>
      </c>
    </row>
    <row r="449" spans="1:11" s="116" customFormat="1">
      <c r="A449" s="117" t="s">
        <v>0</v>
      </c>
      <c r="B449" s="3" t="s">
        <v>253</v>
      </c>
      <c r="C449" s="126" t="s">
        <v>4</v>
      </c>
      <c r="D449" s="119"/>
      <c r="E449" s="120" t="s">
        <v>776</v>
      </c>
      <c r="F449" s="117" t="s">
        <v>2</v>
      </c>
      <c r="G449" s="121" t="s">
        <v>468</v>
      </c>
      <c r="H449" s="121" t="s">
        <v>468</v>
      </c>
      <c r="I449" s="122">
        <v>0</v>
      </c>
      <c r="J449" s="123">
        <v>1466666.67</v>
      </c>
      <c r="K449" s="151">
        <v>40497</v>
      </c>
    </row>
    <row r="450" spans="1:11" s="116" customFormat="1">
      <c r="A450" s="117" t="s">
        <v>0</v>
      </c>
      <c r="B450" s="3" t="s">
        <v>254</v>
      </c>
      <c r="C450" s="126" t="s">
        <v>4</v>
      </c>
      <c r="D450" s="119"/>
      <c r="E450" s="120" t="s">
        <v>776</v>
      </c>
      <c r="F450" s="117" t="s">
        <v>2</v>
      </c>
      <c r="G450" s="121" t="s">
        <v>468</v>
      </c>
      <c r="H450" s="121" t="s">
        <v>468</v>
      </c>
      <c r="I450" s="122">
        <v>0</v>
      </c>
      <c r="J450" s="123">
        <v>2080000</v>
      </c>
      <c r="K450" s="151">
        <v>40497</v>
      </c>
    </row>
    <row r="451" spans="1:11" s="116" customFormat="1">
      <c r="A451" s="117" t="s">
        <v>0</v>
      </c>
      <c r="B451" s="3" t="s">
        <v>255</v>
      </c>
      <c r="C451" s="126" t="s">
        <v>4</v>
      </c>
      <c r="D451" s="119"/>
      <c r="E451" s="120" t="s">
        <v>776</v>
      </c>
      <c r="F451" s="117" t="s">
        <v>2</v>
      </c>
      <c r="G451" s="121" t="s">
        <v>468</v>
      </c>
      <c r="H451" s="121" t="s">
        <v>468</v>
      </c>
      <c r="I451" s="122">
        <v>0</v>
      </c>
      <c r="J451" s="123">
        <v>947916</v>
      </c>
      <c r="K451" s="151">
        <v>40497</v>
      </c>
    </row>
    <row r="452" spans="1:11" s="116" customFormat="1">
      <c r="A452" s="117" t="s">
        <v>0</v>
      </c>
      <c r="B452" s="3" t="s">
        <v>256</v>
      </c>
      <c r="C452" s="126" t="s">
        <v>4</v>
      </c>
      <c r="D452" s="119">
        <v>1</v>
      </c>
      <c r="E452" s="120" t="s">
        <v>776</v>
      </c>
      <c r="F452" s="120" t="s">
        <v>468</v>
      </c>
      <c r="G452" s="121" t="s">
        <v>468</v>
      </c>
      <c r="H452" s="121" t="s">
        <v>468</v>
      </c>
      <c r="I452" s="122">
        <v>0</v>
      </c>
      <c r="J452" s="123">
        <v>666666.67000000004</v>
      </c>
      <c r="K452" s="121" t="s">
        <v>468</v>
      </c>
    </row>
    <row r="453" spans="1:11" s="116" customFormat="1">
      <c r="A453" s="117" t="s">
        <v>0</v>
      </c>
      <c r="B453" s="3" t="s">
        <v>257</v>
      </c>
      <c r="C453" s="126" t="s">
        <v>5</v>
      </c>
      <c r="D453" s="119"/>
      <c r="E453" s="120" t="s">
        <v>776</v>
      </c>
      <c r="F453" s="117" t="s">
        <v>2</v>
      </c>
      <c r="G453" s="121" t="s">
        <v>468</v>
      </c>
      <c r="H453" s="121" t="s">
        <v>468</v>
      </c>
      <c r="I453" s="122">
        <v>0</v>
      </c>
      <c r="J453" s="123">
        <v>526424.5</v>
      </c>
      <c r="K453" s="151">
        <v>40497</v>
      </c>
    </row>
    <row r="454" spans="1:11" s="116" customFormat="1">
      <c r="A454" s="195" t="s">
        <v>0</v>
      </c>
      <c r="B454" s="196" t="s">
        <v>995</v>
      </c>
      <c r="C454" s="197" t="s">
        <v>568</v>
      </c>
      <c r="D454" s="119"/>
      <c r="E454" s="120" t="s">
        <v>777</v>
      </c>
      <c r="F454" s="117" t="s">
        <v>2</v>
      </c>
      <c r="G454" s="121" t="s">
        <v>468</v>
      </c>
      <c r="H454" s="121" t="s">
        <v>468</v>
      </c>
      <c r="I454" s="122">
        <v>0</v>
      </c>
      <c r="J454" s="123">
        <v>302972.34999999998</v>
      </c>
      <c r="K454" s="151">
        <v>40497</v>
      </c>
    </row>
    <row r="455" spans="1:11" s="116" customFormat="1">
      <c r="A455" s="117" t="s">
        <v>0</v>
      </c>
      <c r="B455" s="3" t="s">
        <v>258</v>
      </c>
      <c r="C455" s="126" t="s">
        <v>5</v>
      </c>
      <c r="D455" s="119">
        <v>1</v>
      </c>
      <c r="E455" s="120" t="s">
        <v>776</v>
      </c>
      <c r="F455" s="120" t="s">
        <v>468</v>
      </c>
      <c r="G455" s="121" t="s">
        <v>468</v>
      </c>
      <c r="H455" s="121" t="s">
        <v>468</v>
      </c>
      <c r="I455" s="122">
        <v>0</v>
      </c>
      <c r="J455" s="123">
        <v>267049.67</v>
      </c>
      <c r="K455" s="151" t="s">
        <v>468</v>
      </c>
    </row>
    <row r="456" spans="1:11" s="116" customFormat="1">
      <c r="A456" s="117" t="s">
        <v>0</v>
      </c>
      <c r="B456" s="3" t="s">
        <v>259</v>
      </c>
      <c r="C456" s="126" t="s">
        <v>4</v>
      </c>
      <c r="D456" s="119"/>
      <c r="E456" s="120" t="s">
        <v>776</v>
      </c>
      <c r="F456" s="117" t="s">
        <v>2</v>
      </c>
      <c r="G456" s="121" t="s">
        <v>468</v>
      </c>
      <c r="H456" s="121" t="s">
        <v>468</v>
      </c>
      <c r="I456" s="122">
        <v>0</v>
      </c>
      <c r="J456" s="123">
        <v>2137777.7800000003</v>
      </c>
      <c r="K456" s="151">
        <v>40497</v>
      </c>
    </row>
    <row r="457" spans="1:11" s="116" customFormat="1">
      <c r="A457" s="117" t="s">
        <v>0</v>
      </c>
      <c r="B457" s="3" t="s">
        <v>260</v>
      </c>
      <c r="C457" s="126" t="s">
        <v>4</v>
      </c>
      <c r="D457" s="119"/>
      <c r="E457" s="120" t="s">
        <v>776</v>
      </c>
      <c r="F457" s="117" t="s">
        <v>2</v>
      </c>
      <c r="G457" s="121" t="s">
        <v>468</v>
      </c>
      <c r="H457" s="121" t="s">
        <v>468</v>
      </c>
      <c r="I457" s="122">
        <v>0</v>
      </c>
      <c r="J457" s="123">
        <v>3951388.89</v>
      </c>
      <c r="K457" s="151">
        <v>40497</v>
      </c>
    </row>
    <row r="458" spans="1:11" s="116" customFormat="1">
      <c r="A458" s="120" t="s">
        <v>0</v>
      </c>
      <c r="B458" s="1" t="s">
        <v>763</v>
      </c>
      <c r="C458" s="164" t="s">
        <v>5</v>
      </c>
      <c r="D458" s="119"/>
      <c r="E458" s="120" t="s">
        <v>776</v>
      </c>
      <c r="F458" s="120" t="s">
        <v>2</v>
      </c>
      <c r="G458" s="121" t="s">
        <v>468</v>
      </c>
      <c r="H458" s="121" t="s">
        <v>468</v>
      </c>
      <c r="I458" s="122">
        <v>0</v>
      </c>
      <c r="J458" s="123">
        <v>351326.1</v>
      </c>
      <c r="K458" s="151">
        <v>40497</v>
      </c>
    </row>
    <row r="459" spans="1:11" s="116" customFormat="1">
      <c r="A459" s="117" t="s">
        <v>0</v>
      </c>
      <c r="B459" s="3" t="s">
        <v>261</v>
      </c>
      <c r="C459" s="126" t="s">
        <v>5</v>
      </c>
      <c r="D459" s="119"/>
      <c r="E459" s="120" t="s">
        <v>776</v>
      </c>
      <c r="F459" s="117" t="s">
        <v>2</v>
      </c>
      <c r="G459" s="121" t="s">
        <v>468</v>
      </c>
      <c r="H459" s="121" t="s">
        <v>468</v>
      </c>
      <c r="I459" s="122">
        <v>0</v>
      </c>
      <c r="J459" s="123">
        <v>263294.5</v>
      </c>
      <c r="K459" s="151">
        <v>40497</v>
      </c>
    </row>
    <row r="460" spans="1:11" s="116" customFormat="1">
      <c r="A460" s="117" t="s">
        <v>0</v>
      </c>
      <c r="B460" s="3" t="s">
        <v>262</v>
      </c>
      <c r="C460" s="126" t="s">
        <v>5</v>
      </c>
      <c r="D460" s="119"/>
      <c r="E460" s="120" t="s">
        <v>776</v>
      </c>
      <c r="F460" s="117" t="s">
        <v>2</v>
      </c>
      <c r="G460" s="121" t="s">
        <v>468</v>
      </c>
      <c r="H460" s="121" t="s">
        <v>468</v>
      </c>
      <c r="I460" s="122">
        <v>0</v>
      </c>
      <c r="J460" s="123">
        <v>155900.28</v>
      </c>
      <c r="K460" s="151">
        <v>40497</v>
      </c>
    </row>
    <row r="461" spans="1:11" s="116" customFormat="1">
      <c r="A461" s="117" t="s">
        <v>0</v>
      </c>
      <c r="B461" s="3" t="s">
        <v>263</v>
      </c>
      <c r="C461" s="126" t="s">
        <v>4</v>
      </c>
      <c r="D461" s="119"/>
      <c r="E461" s="120" t="s">
        <v>776</v>
      </c>
      <c r="F461" s="117" t="s">
        <v>2</v>
      </c>
      <c r="G461" s="121" t="s">
        <v>468</v>
      </c>
      <c r="H461" s="121" t="s">
        <v>468</v>
      </c>
      <c r="I461" s="122">
        <v>0</v>
      </c>
      <c r="J461" s="123">
        <v>1541000</v>
      </c>
      <c r="K461" s="151">
        <v>40497</v>
      </c>
    </row>
    <row r="462" spans="1:11" s="116" customFormat="1">
      <c r="A462" s="117" t="s">
        <v>0</v>
      </c>
      <c r="B462" s="3" t="s">
        <v>264</v>
      </c>
      <c r="C462" s="126" t="s">
        <v>4</v>
      </c>
      <c r="D462" s="119"/>
      <c r="E462" s="120" t="s">
        <v>776</v>
      </c>
      <c r="F462" s="117" t="s">
        <v>2</v>
      </c>
      <c r="G462" s="121" t="s">
        <v>468</v>
      </c>
      <c r="H462" s="121" t="s">
        <v>468</v>
      </c>
      <c r="I462" s="122">
        <v>0</v>
      </c>
      <c r="J462" s="123">
        <v>2069444.44</v>
      </c>
      <c r="K462" s="151">
        <v>40497</v>
      </c>
    </row>
    <row r="463" spans="1:11" s="116" customFormat="1">
      <c r="A463" s="117" t="s">
        <v>0</v>
      </c>
      <c r="B463" s="3" t="s">
        <v>265</v>
      </c>
      <c r="C463" s="126" t="s">
        <v>5</v>
      </c>
      <c r="D463" s="119"/>
      <c r="E463" s="120" t="s">
        <v>776</v>
      </c>
      <c r="F463" s="117" t="s">
        <v>2</v>
      </c>
      <c r="G463" s="121" t="s">
        <v>468</v>
      </c>
      <c r="H463" s="121" t="s">
        <v>468</v>
      </c>
      <c r="I463" s="122">
        <v>0</v>
      </c>
      <c r="J463" s="123">
        <v>478221.33</v>
      </c>
      <c r="K463" s="151">
        <v>40497</v>
      </c>
    </row>
    <row r="464" spans="1:11" s="116" customFormat="1">
      <c r="A464" s="117" t="s">
        <v>0</v>
      </c>
      <c r="B464" s="143" t="s">
        <v>581</v>
      </c>
      <c r="C464" s="126" t="s">
        <v>568</v>
      </c>
      <c r="D464" s="119"/>
      <c r="E464" s="120" t="s">
        <v>776</v>
      </c>
      <c r="F464" s="117" t="s">
        <v>2</v>
      </c>
      <c r="G464" s="121" t="s">
        <v>468</v>
      </c>
      <c r="H464" s="121" t="s">
        <v>468</v>
      </c>
      <c r="I464" s="122">
        <v>0</v>
      </c>
      <c r="J464" s="123">
        <v>479658.65</v>
      </c>
      <c r="K464" s="151">
        <v>40497</v>
      </c>
    </row>
    <row r="465" spans="1:11" s="116" customFormat="1">
      <c r="A465" s="117" t="s">
        <v>0</v>
      </c>
      <c r="B465" s="3" t="s">
        <v>266</v>
      </c>
      <c r="C465" s="126" t="s">
        <v>4</v>
      </c>
      <c r="D465" s="119"/>
      <c r="E465" s="120" t="s">
        <v>776</v>
      </c>
      <c r="F465" s="117" t="s">
        <v>2</v>
      </c>
      <c r="G465" s="121" t="s">
        <v>468</v>
      </c>
      <c r="H465" s="121" t="s">
        <v>468</v>
      </c>
      <c r="I465" s="122">
        <v>0</v>
      </c>
      <c r="J465" s="123">
        <v>122525389.53</v>
      </c>
      <c r="K465" s="151">
        <v>40497</v>
      </c>
    </row>
    <row r="466" spans="1:11" s="116" customFormat="1">
      <c r="A466" s="117" t="s">
        <v>0</v>
      </c>
      <c r="B466" s="3" t="s">
        <v>267</v>
      </c>
      <c r="C466" s="126" t="s">
        <v>5</v>
      </c>
      <c r="D466" s="119"/>
      <c r="E466" s="120" t="s">
        <v>777</v>
      </c>
      <c r="F466" s="117" t="s">
        <v>2</v>
      </c>
      <c r="G466" s="121" t="s">
        <v>468</v>
      </c>
      <c r="H466" s="121" t="s">
        <v>468</v>
      </c>
      <c r="I466" s="122">
        <v>0</v>
      </c>
      <c r="J466" s="123">
        <v>129046</v>
      </c>
      <c r="K466" s="151">
        <v>40497</v>
      </c>
    </row>
    <row r="467" spans="1:11" s="116" customFormat="1">
      <c r="A467" s="120" t="s">
        <v>0</v>
      </c>
      <c r="B467" s="1" t="s">
        <v>697</v>
      </c>
      <c r="C467" s="164" t="s">
        <v>5</v>
      </c>
      <c r="D467" s="119"/>
      <c r="E467" s="120" t="s">
        <v>776</v>
      </c>
      <c r="F467" s="120" t="s">
        <v>2</v>
      </c>
      <c r="G467" s="121" t="s">
        <v>468</v>
      </c>
      <c r="H467" s="121" t="s">
        <v>468</v>
      </c>
      <c r="I467" s="122">
        <v>0</v>
      </c>
      <c r="J467" s="123">
        <v>286043.25</v>
      </c>
      <c r="K467" s="151">
        <v>40497</v>
      </c>
    </row>
    <row r="468" spans="1:11" s="102" customFormat="1">
      <c r="A468" s="127" t="s">
        <v>0</v>
      </c>
      <c r="B468" s="128" t="s">
        <v>606</v>
      </c>
      <c r="C468" s="177" t="s">
        <v>616</v>
      </c>
      <c r="D468" s="135">
        <v>42</v>
      </c>
      <c r="E468" s="131" t="s">
        <v>672</v>
      </c>
      <c r="F468" s="141" t="s">
        <v>468</v>
      </c>
      <c r="G468" s="121" t="s">
        <v>468</v>
      </c>
      <c r="H468" s="121">
        <v>40431</v>
      </c>
      <c r="I468" s="122">
        <v>22485.07</v>
      </c>
      <c r="J468" s="123">
        <v>427216.32</v>
      </c>
      <c r="K468" s="151" t="s">
        <v>468</v>
      </c>
    </row>
    <row r="469" spans="1:11" s="116" customFormat="1">
      <c r="A469" s="117" t="s">
        <v>0</v>
      </c>
      <c r="B469" s="3" t="s">
        <v>268</v>
      </c>
      <c r="C469" s="126" t="s">
        <v>4</v>
      </c>
      <c r="D469" s="119">
        <v>3</v>
      </c>
      <c r="E469" s="120" t="s">
        <v>776</v>
      </c>
      <c r="F469" s="120" t="s">
        <v>468</v>
      </c>
      <c r="G469" s="121" t="s">
        <v>468</v>
      </c>
      <c r="H469" s="121" t="s">
        <v>468</v>
      </c>
      <c r="I469" s="122">
        <v>0</v>
      </c>
      <c r="J469" s="123">
        <v>1450000</v>
      </c>
      <c r="K469" s="121" t="s">
        <v>468</v>
      </c>
    </row>
    <row r="470" spans="1:11" s="116" customFormat="1">
      <c r="A470" s="117" t="s">
        <v>0</v>
      </c>
      <c r="B470" s="3" t="s">
        <v>269</v>
      </c>
      <c r="C470" s="126" t="s">
        <v>5</v>
      </c>
      <c r="D470" s="119"/>
      <c r="E470" s="120" t="s">
        <v>776</v>
      </c>
      <c r="F470" s="117" t="s">
        <v>2</v>
      </c>
      <c r="G470" s="121" t="s">
        <v>468</v>
      </c>
      <c r="H470" s="121" t="s">
        <v>468</v>
      </c>
      <c r="I470" s="122">
        <v>0</v>
      </c>
      <c r="J470" s="123">
        <v>173055</v>
      </c>
      <c r="K470" s="151">
        <v>40497</v>
      </c>
    </row>
    <row r="471" spans="1:11" s="116" customFormat="1">
      <c r="A471" s="117" t="s">
        <v>0</v>
      </c>
      <c r="B471" s="3" t="s">
        <v>270</v>
      </c>
      <c r="C471" s="164" t="s">
        <v>84</v>
      </c>
      <c r="D471" s="119">
        <v>42</v>
      </c>
      <c r="E471" s="120" t="s">
        <v>776</v>
      </c>
      <c r="F471" s="120" t="s">
        <v>468</v>
      </c>
      <c r="G471" s="121" t="s">
        <v>468</v>
      </c>
      <c r="H471" s="121">
        <v>40431</v>
      </c>
      <c r="I471" s="122">
        <v>15000</v>
      </c>
      <c r="J471" s="123">
        <v>453067</v>
      </c>
      <c r="K471" s="151" t="s">
        <v>468</v>
      </c>
    </row>
    <row r="472" spans="1:11" s="116" customFormat="1">
      <c r="A472" s="117" t="s">
        <v>0</v>
      </c>
      <c r="B472" s="3" t="s">
        <v>271</v>
      </c>
      <c r="C472" s="126" t="s">
        <v>5</v>
      </c>
      <c r="D472" s="119"/>
      <c r="E472" s="120" t="s">
        <v>776</v>
      </c>
      <c r="F472" s="117" t="s">
        <v>2</v>
      </c>
      <c r="G472" s="121" t="s">
        <v>468</v>
      </c>
      <c r="H472" s="121" t="s">
        <v>468</v>
      </c>
      <c r="I472" s="122">
        <v>0</v>
      </c>
      <c r="J472" s="123">
        <v>471425</v>
      </c>
      <c r="K472" s="151">
        <v>40497</v>
      </c>
    </row>
    <row r="473" spans="1:11" s="116" customFormat="1">
      <c r="A473" s="117" t="s">
        <v>0</v>
      </c>
      <c r="B473" s="3" t="s">
        <v>272</v>
      </c>
      <c r="C473" s="126" t="s">
        <v>5</v>
      </c>
      <c r="D473" s="119"/>
      <c r="E473" s="120" t="s">
        <v>776</v>
      </c>
      <c r="F473" s="117" t="s">
        <v>2</v>
      </c>
      <c r="G473" s="121" t="s">
        <v>468</v>
      </c>
      <c r="H473" s="121" t="s">
        <v>468</v>
      </c>
      <c r="I473" s="122">
        <v>0</v>
      </c>
      <c r="J473" s="123">
        <v>124305.92</v>
      </c>
      <c r="K473" s="151">
        <v>40497</v>
      </c>
    </row>
    <row r="474" spans="1:11" s="116" customFormat="1">
      <c r="A474" s="117" t="s">
        <v>0</v>
      </c>
      <c r="B474" s="143" t="s">
        <v>582</v>
      </c>
      <c r="C474" s="126" t="s">
        <v>568</v>
      </c>
      <c r="D474" s="119"/>
      <c r="E474" s="120" t="s">
        <v>776</v>
      </c>
      <c r="F474" s="117" t="s">
        <v>2</v>
      </c>
      <c r="G474" s="121" t="s">
        <v>468</v>
      </c>
      <c r="H474" s="121" t="s">
        <v>468</v>
      </c>
      <c r="I474" s="122">
        <v>0</v>
      </c>
      <c r="J474" s="123">
        <v>551431.23</v>
      </c>
      <c r="K474" s="151">
        <v>40497</v>
      </c>
    </row>
    <row r="475" spans="1:11" s="116" customFormat="1">
      <c r="A475" s="117" t="s">
        <v>0</v>
      </c>
      <c r="B475" s="3" t="s">
        <v>273</v>
      </c>
      <c r="C475" s="126" t="s">
        <v>5</v>
      </c>
      <c r="D475" s="119"/>
      <c r="E475" s="120" t="s">
        <v>777</v>
      </c>
      <c r="F475" s="117" t="s">
        <v>2</v>
      </c>
      <c r="G475" s="121" t="s">
        <v>468</v>
      </c>
      <c r="H475" s="121" t="s">
        <v>468</v>
      </c>
      <c r="I475" s="122">
        <v>0</v>
      </c>
      <c r="J475" s="123">
        <v>92832</v>
      </c>
      <c r="K475" s="151">
        <v>40497</v>
      </c>
    </row>
    <row r="476" spans="1:11" s="116" customFormat="1">
      <c r="A476" s="117" t="s">
        <v>0</v>
      </c>
      <c r="B476" s="3" t="s">
        <v>546</v>
      </c>
      <c r="C476" s="164" t="s">
        <v>4</v>
      </c>
      <c r="D476" s="119">
        <v>1</v>
      </c>
      <c r="E476" s="120" t="s">
        <v>776</v>
      </c>
      <c r="F476" s="120" t="s">
        <v>468</v>
      </c>
      <c r="G476" s="121" t="s">
        <v>468</v>
      </c>
      <c r="H476" s="121" t="s">
        <v>468</v>
      </c>
      <c r="I476" s="122">
        <v>0</v>
      </c>
      <c r="J476" s="123">
        <v>1118093.6099999999</v>
      </c>
      <c r="K476" s="121" t="s">
        <v>468</v>
      </c>
    </row>
    <row r="477" spans="1:11" s="116" customFormat="1">
      <c r="A477" s="117" t="s">
        <v>0</v>
      </c>
      <c r="B477" s="1" t="s">
        <v>274</v>
      </c>
      <c r="C477" s="164" t="s">
        <v>4</v>
      </c>
      <c r="D477" s="119">
        <v>35</v>
      </c>
      <c r="E477" s="120" t="s">
        <v>776</v>
      </c>
      <c r="F477" s="120" t="s">
        <v>468</v>
      </c>
      <c r="G477" s="121" t="s">
        <v>468</v>
      </c>
      <c r="H477" s="121" t="s">
        <v>468</v>
      </c>
      <c r="I477" s="122">
        <v>0</v>
      </c>
      <c r="J477" s="123">
        <v>2430000</v>
      </c>
      <c r="K477" s="151" t="s">
        <v>468</v>
      </c>
    </row>
    <row r="478" spans="1:11" s="116" customFormat="1">
      <c r="A478" s="120" t="s">
        <v>0</v>
      </c>
      <c r="B478" s="3" t="s">
        <v>274</v>
      </c>
      <c r="C478" s="164" t="s">
        <v>840</v>
      </c>
      <c r="D478" s="119">
        <v>35</v>
      </c>
      <c r="E478" s="120" t="s">
        <v>776</v>
      </c>
      <c r="F478" s="120" t="s">
        <v>2</v>
      </c>
      <c r="G478" s="121" t="s">
        <v>468</v>
      </c>
      <c r="H478" s="121" t="s">
        <v>468</v>
      </c>
      <c r="I478" s="122">
        <v>0</v>
      </c>
      <c r="J478" s="123">
        <v>0</v>
      </c>
      <c r="K478" s="151">
        <v>40497</v>
      </c>
    </row>
    <row r="479" spans="1:11" s="116" customFormat="1">
      <c r="A479" s="117" t="s">
        <v>0</v>
      </c>
      <c r="B479" s="3" t="s">
        <v>275</v>
      </c>
      <c r="C479" s="126" t="s">
        <v>5</v>
      </c>
      <c r="D479" s="119"/>
      <c r="E479" s="120" t="s">
        <v>776</v>
      </c>
      <c r="F479" s="117" t="s">
        <v>2</v>
      </c>
      <c r="G479" s="121" t="s">
        <v>468</v>
      </c>
      <c r="H479" s="121" t="s">
        <v>468</v>
      </c>
      <c r="I479" s="122">
        <v>0</v>
      </c>
      <c r="J479" s="123">
        <v>93599</v>
      </c>
      <c r="K479" s="151">
        <v>40497</v>
      </c>
    </row>
    <row r="480" spans="1:11" s="116" customFormat="1">
      <c r="A480" s="117" t="s">
        <v>0</v>
      </c>
      <c r="B480" s="3" t="s">
        <v>276</v>
      </c>
      <c r="C480" s="126" t="s">
        <v>4</v>
      </c>
      <c r="D480" s="119"/>
      <c r="E480" s="120" t="s">
        <v>776</v>
      </c>
      <c r="F480" s="117" t="s">
        <v>2</v>
      </c>
      <c r="G480" s="121" t="s">
        <v>468</v>
      </c>
      <c r="H480" s="121" t="s">
        <v>468</v>
      </c>
      <c r="I480" s="122">
        <v>0</v>
      </c>
      <c r="J480" s="123">
        <v>1800625</v>
      </c>
      <c r="K480" s="151">
        <v>40497</v>
      </c>
    </row>
    <row r="481" spans="1:11" s="116" customFormat="1">
      <c r="A481" s="117" t="s">
        <v>0</v>
      </c>
      <c r="B481" s="3" t="s">
        <v>277</v>
      </c>
      <c r="C481" s="126" t="s">
        <v>4</v>
      </c>
      <c r="D481" s="119"/>
      <c r="E481" s="120" t="s">
        <v>776</v>
      </c>
      <c r="F481" s="117" t="s">
        <v>2</v>
      </c>
      <c r="G481" s="121" t="s">
        <v>468</v>
      </c>
      <c r="H481" s="121" t="s">
        <v>468</v>
      </c>
      <c r="I481" s="122">
        <v>0</v>
      </c>
      <c r="J481" s="123">
        <v>1950340</v>
      </c>
      <c r="K481" s="151">
        <v>40497</v>
      </c>
    </row>
    <row r="482" spans="1:11" s="116" customFormat="1">
      <c r="A482" s="117" t="s">
        <v>0</v>
      </c>
      <c r="B482" s="3" t="s">
        <v>278</v>
      </c>
      <c r="C482" s="126" t="s">
        <v>4</v>
      </c>
      <c r="D482" s="119"/>
      <c r="E482" s="120" t="s">
        <v>776</v>
      </c>
      <c r="F482" s="117" t="s">
        <v>2</v>
      </c>
      <c r="G482" s="121" t="s">
        <v>468</v>
      </c>
      <c r="H482" s="121" t="s">
        <v>468</v>
      </c>
      <c r="I482" s="122">
        <v>0</v>
      </c>
      <c r="J482" s="123">
        <v>1222500</v>
      </c>
      <c r="K482" s="151">
        <v>40497</v>
      </c>
    </row>
    <row r="483" spans="1:11" s="116" customFormat="1">
      <c r="A483" s="117" t="s">
        <v>0</v>
      </c>
      <c r="B483" s="3" t="s">
        <v>279</v>
      </c>
      <c r="C483" s="126" t="s">
        <v>4</v>
      </c>
      <c r="D483" s="119"/>
      <c r="E483" s="120" t="s">
        <v>776</v>
      </c>
      <c r="F483" s="117" t="s">
        <v>2</v>
      </c>
      <c r="G483" s="121" t="s">
        <v>468</v>
      </c>
      <c r="H483" s="121" t="s">
        <v>468</v>
      </c>
      <c r="I483" s="122">
        <v>0</v>
      </c>
      <c r="J483" s="123">
        <v>17760000</v>
      </c>
      <c r="K483" s="151">
        <v>40497</v>
      </c>
    </row>
    <row r="484" spans="1:11" s="116" customFormat="1">
      <c r="A484" s="117" t="s">
        <v>0</v>
      </c>
      <c r="B484" s="3" t="s">
        <v>280</v>
      </c>
      <c r="C484" s="126" t="s">
        <v>4</v>
      </c>
      <c r="D484" s="119"/>
      <c r="E484" s="120" t="s">
        <v>776</v>
      </c>
      <c r="F484" s="117" t="s">
        <v>2</v>
      </c>
      <c r="G484" s="121" t="s">
        <v>468</v>
      </c>
      <c r="H484" s="121" t="s">
        <v>468</v>
      </c>
      <c r="I484" s="122">
        <v>0</v>
      </c>
      <c r="J484" s="123">
        <v>1118055.56</v>
      </c>
      <c r="K484" s="151">
        <v>40497</v>
      </c>
    </row>
    <row r="485" spans="1:11" s="102" customFormat="1">
      <c r="A485" s="127" t="s">
        <v>0</v>
      </c>
      <c r="B485" s="128" t="s">
        <v>607</v>
      </c>
      <c r="C485" s="177" t="s">
        <v>567</v>
      </c>
      <c r="D485" s="135"/>
      <c r="E485" s="131" t="s">
        <v>672</v>
      </c>
      <c r="F485" s="141" t="s">
        <v>2</v>
      </c>
      <c r="G485" s="121" t="s">
        <v>468</v>
      </c>
      <c r="H485" s="121" t="s">
        <v>468</v>
      </c>
      <c r="I485" s="122">
        <v>0</v>
      </c>
      <c r="J485" s="123">
        <v>174324.6</v>
      </c>
      <c r="K485" s="151">
        <v>40497</v>
      </c>
    </row>
    <row r="486" spans="1:11" s="116" customFormat="1">
      <c r="A486" s="117" t="s">
        <v>0</v>
      </c>
      <c r="B486" s="3" t="s">
        <v>281</v>
      </c>
      <c r="C486" s="126" t="s">
        <v>4</v>
      </c>
      <c r="D486" s="119">
        <v>1</v>
      </c>
      <c r="E486" s="120" t="s">
        <v>776</v>
      </c>
      <c r="F486" s="120" t="s">
        <v>468</v>
      </c>
      <c r="G486" s="121" t="s">
        <v>468</v>
      </c>
      <c r="H486" s="121" t="s">
        <v>468</v>
      </c>
      <c r="I486" s="122">
        <v>0</v>
      </c>
      <c r="J486" s="123">
        <v>795138888.88999987</v>
      </c>
      <c r="K486" s="121" t="s">
        <v>468</v>
      </c>
    </row>
    <row r="487" spans="1:11" s="116" customFormat="1">
      <c r="A487" s="117" t="s">
        <v>0</v>
      </c>
      <c r="B487" s="3" t="s">
        <v>282</v>
      </c>
      <c r="C487" s="126" t="s">
        <v>5</v>
      </c>
      <c r="D487" s="119"/>
      <c r="E487" s="120" t="s">
        <v>776</v>
      </c>
      <c r="F487" s="117" t="s">
        <v>2</v>
      </c>
      <c r="G487" s="121" t="s">
        <v>468</v>
      </c>
      <c r="H487" s="121" t="s">
        <v>468</v>
      </c>
      <c r="I487" s="122">
        <v>0</v>
      </c>
      <c r="J487" s="123">
        <v>877871.5</v>
      </c>
      <c r="K487" s="151">
        <v>40497</v>
      </c>
    </row>
    <row r="488" spans="1:11" s="116" customFormat="1">
      <c r="A488" s="117" t="s">
        <v>0</v>
      </c>
      <c r="B488" s="3" t="s">
        <v>283</v>
      </c>
      <c r="C488" s="126" t="s">
        <v>4</v>
      </c>
      <c r="D488" s="119"/>
      <c r="E488" s="120" t="s">
        <v>776</v>
      </c>
      <c r="F488" s="117" t="s">
        <v>2</v>
      </c>
      <c r="G488" s="121" t="s">
        <v>468</v>
      </c>
      <c r="H488" s="121" t="s">
        <v>468</v>
      </c>
      <c r="I488" s="122">
        <v>0</v>
      </c>
      <c r="J488" s="123">
        <v>219097222.22</v>
      </c>
      <c r="K488" s="151">
        <v>40497</v>
      </c>
    </row>
    <row r="489" spans="1:11" s="116" customFormat="1">
      <c r="A489" s="117" t="s">
        <v>0</v>
      </c>
      <c r="B489" s="3" t="s">
        <v>284</v>
      </c>
      <c r="C489" s="126" t="s">
        <v>5</v>
      </c>
      <c r="D489" s="119"/>
      <c r="E489" s="120" t="s">
        <v>776</v>
      </c>
      <c r="F489" s="117" t="s">
        <v>2</v>
      </c>
      <c r="G489" s="121" t="s">
        <v>468</v>
      </c>
      <c r="H489" s="121" t="s">
        <v>468</v>
      </c>
      <c r="I489" s="122">
        <v>0</v>
      </c>
      <c r="J489" s="123">
        <v>35995</v>
      </c>
      <c r="K489" s="151">
        <v>40497</v>
      </c>
    </row>
    <row r="490" spans="1:11" s="116" customFormat="1">
      <c r="A490" s="120" t="s">
        <v>0</v>
      </c>
      <c r="B490" s="1" t="s">
        <v>685</v>
      </c>
      <c r="C490" s="164" t="s">
        <v>5</v>
      </c>
      <c r="D490" s="119"/>
      <c r="E490" s="120" t="s">
        <v>776</v>
      </c>
      <c r="F490" s="117" t="s">
        <v>2</v>
      </c>
      <c r="G490" s="121" t="s">
        <v>468</v>
      </c>
      <c r="H490" s="121" t="s">
        <v>468</v>
      </c>
      <c r="I490" s="122">
        <v>0</v>
      </c>
      <c r="J490" s="123">
        <v>214366.64</v>
      </c>
      <c r="K490" s="151">
        <v>40497</v>
      </c>
    </row>
    <row r="491" spans="1:11" s="116" customFormat="1">
      <c r="A491" s="117" t="s">
        <v>0</v>
      </c>
      <c r="B491" s="3" t="s">
        <v>285</v>
      </c>
      <c r="C491" s="126" t="s">
        <v>5</v>
      </c>
      <c r="D491" s="119">
        <v>42</v>
      </c>
      <c r="E491" s="120" t="s">
        <v>776</v>
      </c>
      <c r="F491" s="120" t="s">
        <v>468</v>
      </c>
      <c r="G491" s="121" t="s">
        <v>468</v>
      </c>
      <c r="H491" s="121">
        <v>40450</v>
      </c>
      <c r="I491" s="122">
        <v>28300.555555555558</v>
      </c>
      <c r="J491" s="123">
        <v>267134.49555555556</v>
      </c>
      <c r="K491" s="151" t="s">
        <v>468</v>
      </c>
    </row>
    <row r="492" spans="1:11" s="116" customFormat="1">
      <c r="A492" s="117" t="s">
        <v>0</v>
      </c>
      <c r="B492" s="3" t="s">
        <v>286</v>
      </c>
      <c r="C492" s="126" t="s">
        <v>4</v>
      </c>
      <c r="D492" s="119">
        <v>18</v>
      </c>
      <c r="E492" s="120" t="s">
        <v>776</v>
      </c>
      <c r="F492" s="117" t="s">
        <v>2</v>
      </c>
      <c r="G492" s="121" t="s">
        <v>468</v>
      </c>
      <c r="H492" s="121" t="s">
        <v>468</v>
      </c>
      <c r="I492" s="122">
        <v>0</v>
      </c>
      <c r="J492" s="123">
        <v>4468194.4399999995</v>
      </c>
      <c r="K492" s="151">
        <v>40497</v>
      </c>
    </row>
    <row r="493" spans="1:11" s="116" customFormat="1">
      <c r="A493" s="117" t="s">
        <v>0</v>
      </c>
      <c r="B493" s="3" t="s">
        <v>287</v>
      </c>
      <c r="C493" s="126" t="s">
        <v>4</v>
      </c>
      <c r="D493" s="119">
        <v>3</v>
      </c>
      <c r="E493" s="120" t="s">
        <v>776</v>
      </c>
      <c r="F493" s="120" t="s">
        <v>468</v>
      </c>
      <c r="G493" s="121" t="s">
        <v>468</v>
      </c>
      <c r="H493" s="121" t="s">
        <v>468</v>
      </c>
      <c r="I493" s="122">
        <v>0</v>
      </c>
      <c r="J493" s="123">
        <v>3596156.33</v>
      </c>
      <c r="K493" s="151" t="s">
        <v>468</v>
      </c>
    </row>
    <row r="494" spans="1:11" s="116" customFormat="1">
      <c r="A494" s="120" t="s">
        <v>0</v>
      </c>
      <c r="B494" s="1" t="s">
        <v>731</v>
      </c>
      <c r="C494" s="164" t="s">
        <v>5</v>
      </c>
      <c r="D494" s="119"/>
      <c r="E494" s="120" t="s">
        <v>776</v>
      </c>
      <c r="F494" s="120" t="s">
        <v>2</v>
      </c>
      <c r="G494" s="121" t="s">
        <v>468</v>
      </c>
      <c r="H494" s="121" t="s">
        <v>468</v>
      </c>
      <c r="I494" s="122">
        <v>0</v>
      </c>
      <c r="J494" s="123">
        <v>107637.5</v>
      </c>
      <c r="K494" s="151">
        <v>40497</v>
      </c>
    </row>
    <row r="495" spans="1:11" s="116" customFormat="1">
      <c r="A495" s="117" t="s">
        <v>0</v>
      </c>
      <c r="B495" s="3" t="s">
        <v>288</v>
      </c>
      <c r="C495" s="126" t="s">
        <v>4</v>
      </c>
      <c r="D495" s="119">
        <v>1</v>
      </c>
      <c r="E495" s="120" t="s">
        <v>776</v>
      </c>
      <c r="F495" s="120" t="s">
        <v>468</v>
      </c>
      <c r="G495" s="121" t="s">
        <v>468</v>
      </c>
      <c r="H495" s="121" t="s">
        <v>468</v>
      </c>
      <c r="I495" s="122">
        <v>0</v>
      </c>
      <c r="J495" s="123">
        <v>524833.32999999996</v>
      </c>
      <c r="K495" s="121" t="s">
        <v>468</v>
      </c>
    </row>
    <row r="496" spans="1:11" s="116" customFormat="1">
      <c r="A496" s="117" t="s">
        <v>0</v>
      </c>
      <c r="B496" s="3" t="s">
        <v>289</v>
      </c>
      <c r="C496" s="126" t="s">
        <v>5</v>
      </c>
      <c r="D496" s="119"/>
      <c r="E496" s="120" t="s">
        <v>776</v>
      </c>
      <c r="F496" s="117" t="s">
        <v>2</v>
      </c>
      <c r="G496" s="121" t="s">
        <v>468</v>
      </c>
      <c r="H496" s="121" t="s">
        <v>468</v>
      </c>
      <c r="I496" s="122">
        <v>0</v>
      </c>
      <c r="J496" s="123">
        <v>522571.56</v>
      </c>
      <c r="K496" s="151">
        <v>40497</v>
      </c>
    </row>
    <row r="497" spans="1:11" s="116" customFormat="1">
      <c r="A497" s="117" t="s">
        <v>0</v>
      </c>
      <c r="B497" s="3" t="s">
        <v>290</v>
      </c>
      <c r="C497" s="126" t="s">
        <v>108</v>
      </c>
      <c r="D497" s="119"/>
      <c r="E497" s="120" t="s">
        <v>776</v>
      </c>
      <c r="F497" s="120" t="s">
        <v>2</v>
      </c>
      <c r="G497" s="121" t="s">
        <v>468</v>
      </c>
      <c r="H497" s="121" t="s">
        <v>468</v>
      </c>
      <c r="I497" s="122">
        <v>0</v>
      </c>
      <c r="J497" s="123">
        <v>355079</v>
      </c>
      <c r="K497" s="151">
        <v>40497</v>
      </c>
    </row>
    <row r="498" spans="1:11" s="116" customFormat="1">
      <c r="A498" s="117" t="s">
        <v>0</v>
      </c>
      <c r="B498" s="3" t="s">
        <v>558</v>
      </c>
      <c r="C498" s="126" t="s">
        <v>5</v>
      </c>
      <c r="D498" s="119"/>
      <c r="E498" s="120" t="s">
        <v>776</v>
      </c>
      <c r="F498" s="117" t="s">
        <v>2</v>
      </c>
      <c r="G498" s="121" t="s">
        <v>468</v>
      </c>
      <c r="H498" s="121" t="s">
        <v>468</v>
      </c>
      <c r="I498" s="122">
        <v>0</v>
      </c>
      <c r="J498" s="123">
        <v>1796955.83</v>
      </c>
      <c r="K498" s="151">
        <v>40497</v>
      </c>
    </row>
    <row r="499" spans="1:11" s="116" customFormat="1">
      <c r="A499" s="117" t="s">
        <v>0</v>
      </c>
      <c r="B499" s="3" t="s">
        <v>559</v>
      </c>
      <c r="C499" s="126" t="s">
        <v>5</v>
      </c>
      <c r="D499" s="119"/>
      <c r="E499" s="120" t="s">
        <v>776</v>
      </c>
      <c r="F499" s="117" t="s">
        <v>2</v>
      </c>
      <c r="G499" s="121" t="s">
        <v>468</v>
      </c>
      <c r="H499" s="121" t="s">
        <v>468</v>
      </c>
      <c r="I499" s="122">
        <v>0</v>
      </c>
      <c r="J499" s="123">
        <v>4892132.4399999995</v>
      </c>
      <c r="K499" s="151">
        <v>40497</v>
      </c>
    </row>
    <row r="500" spans="1:11" s="116" customFormat="1">
      <c r="A500" s="120" t="s">
        <v>0</v>
      </c>
      <c r="B500" s="1" t="s">
        <v>727</v>
      </c>
      <c r="C500" s="164" t="s">
        <v>568</v>
      </c>
      <c r="D500" s="119"/>
      <c r="E500" s="120" t="s">
        <v>776</v>
      </c>
      <c r="F500" s="120" t="s">
        <v>2</v>
      </c>
      <c r="G500" s="121" t="s">
        <v>468</v>
      </c>
      <c r="H500" s="121" t="s">
        <v>468</v>
      </c>
      <c r="I500" s="122">
        <v>0</v>
      </c>
      <c r="J500" s="123">
        <v>238896.22</v>
      </c>
      <c r="K500" s="151">
        <v>40497</v>
      </c>
    </row>
    <row r="501" spans="1:11" s="116" customFormat="1">
      <c r="A501" s="117" t="s">
        <v>0</v>
      </c>
      <c r="B501" s="3" t="s">
        <v>291</v>
      </c>
      <c r="C501" s="126" t="s">
        <v>108</v>
      </c>
      <c r="D501" s="119">
        <v>42</v>
      </c>
      <c r="E501" s="120" t="s">
        <v>776</v>
      </c>
      <c r="F501" s="120" t="s">
        <v>468</v>
      </c>
      <c r="G501" s="121" t="s">
        <v>468</v>
      </c>
      <c r="H501" s="121">
        <v>40445</v>
      </c>
      <c r="I501" s="122">
        <v>30577.08</v>
      </c>
      <c r="J501" s="123">
        <v>461008.58</v>
      </c>
      <c r="K501" s="151" t="s">
        <v>468</v>
      </c>
    </row>
    <row r="502" spans="1:11" s="116" customFormat="1">
      <c r="A502" s="117" t="s">
        <v>0</v>
      </c>
      <c r="B502" s="3" t="s">
        <v>292</v>
      </c>
      <c r="C502" s="126" t="s">
        <v>5</v>
      </c>
      <c r="D502" s="119"/>
      <c r="E502" s="120" t="s">
        <v>776</v>
      </c>
      <c r="F502" s="117" t="s">
        <v>2</v>
      </c>
      <c r="G502" s="121" t="s">
        <v>468</v>
      </c>
      <c r="H502" s="121" t="s">
        <v>468</v>
      </c>
      <c r="I502" s="122">
        <v>0</v>
      </c>
      <c r="J502" s="123">
        <v>1399560</v>
      </c>
      <c r="K502" s="151">
        <v>40497</v>
      </c>
    </row>
    <row r="503" spans="1:11" s="116" customFormat="1">
      <c r="A503" s="117" t="s">
        <v>0</v>
      </c>
      <c r="B503" s="1" t="s">
        <v>662</v>
      </c>
      <c r="C503" s="126" t="s">
        <v>4</v>
      </c>
      <c r="D503" s="119">
        <v>1</v>
      </c>
      <c r="E503" s="120" t="s">
        <v>776</v>
      </c>
      <c r="F503" s="120" t="s">
        <v>468</v>
      </c>
      <c r="G503" s="121" t="s">
        <v>468</v>
      </c>
      <c r="H503" s="121" t="s">
        <v>468</v>
      </c>
      <c r="I503" s="122">
        <v>0</v>
      </c>
      <c r="J503" s="123">
        <v>46180554.5</v>
      </c>
      <c r="K503" s="151" t="s">
        <v>468</v>
      </c>
    </row>
    <row r="504" spans="1:11" s="116" customFormat="1">
      <c r="A504" s="117" t="s">
        <v>0</v>
      </c>
      <c r="B504" s="3" t="s">
        <v>293</v>
      </c>
      <c r="C504" s="126" t="s">
        <v>4</v>
      </c>
      <c r="D504" s="119"/>
      <c r="E504" s="120" t="s">
        <v>776</v>
      </c>
      <c r="F504" s="117" t="s">
        <v>2</v>
      </c>
      <c r="G504" s="121" t="s">
        <v>468</v>
      </c>
      <c r="H504" s="121" t="s">
        <v>468</v>
      </c>
      <c r="I504" s="122">
        <v>0</v>
      </c>
      <c r="J504" s="123">
        <v>2112426.75</v>
      </c>
      <c r="K504" s="151">
        <v>40497</v>
      </c>
    </row>
    <row r="505" spans="1:11" s="116" customFormat="1">
      <c r="A505" s="117" t="s">
        <v>0</v>
      </c>
      <c r="B505" s="3" t="s">
        <v>294</v>
      </c>
      <c r="C505" s="126" t="s">
        <v>5</v>
      </c>
      <c r="D505" s="119"/>
      <c r="E505" s="120" t="s">
        <v>777</v>
      </c>
      <c r="F505" s="117" t="s">
        <v>2</v>
      </c>
      <c r="G505" s="121" t="s">
        <v>468</v>
      </c>
      <c r="H505" s="121" t="s">
        <v>468</v>
      </c>
      <c r="I505" s="122">
        <v>0</v>
      </c>
      <c r="J505" s="123">
        <v>0</v>
      </c>
      <c r="K505" s="151">
        <v>40497</v>
      </c>
    </row>
    <row r="506" spans="1:11" s="116" customFormat="1">
      <c r="A506" s="117" t="s">
        <v>0</v>
      </c>
      <c r="B506" s="1" t="s">
        <v>295</v>
      </c>
      <c r="C506" s="126" t="s">
        <v>4</v>
      </c>
      <c r="D506" s="119">
        <v>1</v>
      </c>
      <c r="E506" s="120" t="s">
        <v>776</v>
      </c>
      <c r="F506" s="120" t="s">
        <v>468</v>
      </c>
      <c r="G506" s="121" t="s">
        <v>468</v>
      </c>
      <c r="H506" s="121" t="s">
        <v>468</v>
      </c>
      <c r="I506" s="122">
        <v>0</v>
      </c>
      <c r="J506" s="123">
        <v>700000</v>
      </c>
      <c r="K506" s="121" t="s">
        <v>468</v>
      </c>
    </row>
    <row r="507" spans="1:11" s="116" customFormat="1">
      <c r="A507" s="117" t="s">
        <v>0</v>
      </c>
      <c r="B507" s="3" t="s">
        <v>633</v>
      </c>
      <c r="C507" s="179" t="s">
        <v>108</v>
      </c>
      <c r="D507" s="119">
        <v>42</v>
      </c>
      <c r="E507" s="120" t="s">
        <v>776</v>
      </c>
      <c r="F507" s="121" t="s">
        <v>468</v>
      </c>
      <c r="G507" s="121" t="s">
        <v>468</v>
      </c>
      <c r="H507" s="121" t="s">
        <v>468</v>
      </c>
      <c r="I507" s="122">
        <v>0</v>
      </c>
      <c r="J507" s="123">
        <v>674762.5</v>
      </c>
      <c r="K507" s="151" t="s">
        <v>468</v>
      </c>
    </row>
    <row r="508" spans="1:11" s="116" customFormat="1">
      <c r="A508" s="117" t="s">
        <v>0</v>
      </c>
      <c r="B508" s="1" t="s">
        <v>296</v>
      </c>
      <c r="C508" s="126" t="s">
        <v>4</v>
      </c>
      <c r="D508" s="119"/>
      <c r="E508" s="120" t="s">
        <v>776</v>
      </c>
      <c r="F508" s="117" t="s">
        <v>2</v>
      </c>
      <c r="G508" s="121" t="s">
        <v>468</v>
      </c>
      <c r="H508" s="121" t="s">
        <v>468</v>
      </c>
      <c r="I508" s="122">
        <v>0</v>
      </c>
      <c r="J508" s="123">
        <v>53120833.329999998</v>
      </c>
      <c r="K508" s="151">
        <v>40497</v>
      </c>
    </row>
    <row r="509" spans="1:11" s="116" customFormat="1">
      <c r="A509" s="117" t="s">
        <v>0</v>
      </c>
      <c r="B509" s="3" t="s">
        <v>297</v>
      </c>
      <c r="C509" s="126" t="s">
        <v>4</v>
      </c>
      <c r="D509" s="119"/>
      <c r="E509" s="120" t="s">
        <v>776</v>
      </c>
      <c r="F509" s="117" t="s">
        <v>2</v>
      </c>
      <c r="G509" s="121" t="s">
        <v>468</v>
      </c>
      <c r="H509" s="121" t="s">
        <v>468</v>
      </c>
      <c r="I509" s="122">
        <v>0</v>
      </c>
      <c r="J509" s="123">
        <v>719583</v>
      </c>
      <c r="K509" s="151">
        <v>40497</v>
      </c>
    </row>
    <row r="510" spans="1:11" s="116" customFormat="1">
      <c r="A510" s="117" t="s">
        <v>0</v>
      </c>
      <c r="B510" s="3" t="s">
        <v>298</v>
      </c>
      <c r="C510" s="126" t="s">
        <v>5</v>
      </c>
      <c r="D510" s="119"/>
      <c r="E510" s="120" t="s">
        <v>776</v>
      </c>
      <c r="F510" s="117" t="s">
        <v>2</v>
      </c>
      <c r="G510" s="121" t="s">
        <v>468</v>
      </c>
      <c r="H510" s="121" t="s">
        <v>468</v>
      </c>
      <c r="I510" s="122">
        <v>0</v>
      </c>
      <c r="J510" s="123">
        <v>169421.5</v>
      </c>
      <c r="K510" s="151">
        <v>40497</v>
      </c>
    </row>
    <row r="511" spans="1:11" s="116" customFormat="1">
      <c r="A511" s="117" t="s">
        <v>0</v>
      </c>
      <c r="B511" s="3" t="s">
        <v>299</v>
      </c>
      <c r="C511" s="126" t="s">
        <v>5</v>
      </c>
      <c r="D511" s="119"/>
      <c r="E511" s="120" t="s">
        <v>777</v>
      </c>
      <c r="F511" s="117" t="s">
        <v>2</v>
      </c>
      <c r="G511" s="121" t="s">
        <v>468</v>
      </c>
      <c r="H511" s="121" t="s">
        <v>468</v>
      </c>
      <c r="I511" s="122">
        <v>0</v>
      </c>
      <c r="J511" s="123">
        <v>1111132.31</v>
      </c>
      <c r="K511" s="151">
        <v>40497</v>
      </c>
    </row>
    <row r="512" spans="1:11" s="116" customFormat="1">
      <c r="A512" s="120" t="s">
        <v>0</v>
      </c>
      <c r="B512" s="1" t="s">
        <v>737</v>
      </c>
      <c r="C512" s="126" t="s">
        <v>5</v>
      </c>
      <c r="D512" s="119"/>
      <c r="E512" s="120" t="s">
        <v>776</v>
      </c>
      <c r="F512" s="120" t="s">
        <v>2</v>
      </c>
      <c r="G512" s="121" t="s">
        <v>468</v>
      </c>
      <c r="H512" s="121" t="s">
        <v>468</v>
      </c>
      <c r="I512" s="122">
        <v>0</v>
      </c>
      <c r="J512" s="123">
        <v>153962.5</v>
      </c>
      <c r="K512" s="151">
        <v>40497</v>
      </c>
    </row>
    <row r="513" spans="1:11" s="116" customFormat="1">
      <c r="A513" s="117" t="s">
        <v>0</v>
      </c>
      <c r="B513" s="3" t="s">
        <v>300</v>
      </c>
      <c r="C513" s="126" t="s">
        <v>4</v>
      </c>
      <c r="D513" s="119"/>
      <c r="E513" s="120" t="s">
        <v>776</v>
      </c>
      <c r="F513" s="117" t="s">
        <v>2</v>
      </c>
      <c r="G513" s="121" t="s">
        <v>468</v>
      </c>
      <c r="H513" s="121" t="s">
        <v>468</v>
      </c>
      <c r="I513" s="122">
        <v>0</v>
      </c>
      <c r="J513" s="123">
        <v>4504583.33</v>
      </c>
      <c r="K513" s="151">
        <v>40497</v>
      </c>
    </row>
    <row r="514" spans="1:11" s="116" customFormat="1">
      <c r="A514" s="117" t="s">
        <v>0</v>
      </c>
      <c r="B514" s="3" t="s">
        <v>301</v>
      </c>
      <c r="C514" s="126" t="s">
        <v>4</v>
      </c>
      <c r="D514" s="119">
        <v>1</v>
      </c>
      <c r="E514" s="120" t="s">
        <v>776</v>
      </c>
      <c r="F514" s="120" t="s">
        <v>468</v>
      </c>
      <c r="G514" s="121" t="s">
        <v>468</v>
      </c>
      <c r="H514" s="121" t="s">
        <v>468</v>
      </c>
      <c r="I514" s="122">
        <v>0</v>
      </c>
      <c r="J514" s="123">
        <v>66347.22</v>
      </c>
      <c r="K514" s="121" t="s">
        <v>468</v>
      </c>
    </row>
    <row r="515" spans="1:11" s="102" customFormat="1">
      <c r="A515" s="117" t="s">
        <v>0</v>
      </c>
      <c r="B515" s="3" t="s">
        <v>641</v>
      </c>
      <c r="C515" s="179" t="s">
        <v>567</v>
      </c>
      <c r="D515" s="126"/>
      <c r="E515" s="131" t="s">
        <v>672</v>
      </c>
      <c r="F515" s="141" t="s">
        <v>2</v>
      </c>
      <c r="G515" s="121" t="s">
        <v>468</v>
      </c>
      <c r="H515" s="121" t="s">
        <v>468</v>
      </c>
      <c r="I515" s="122">
        <v>0</v>
      </c>
      <c r="J515" s="123">
        <v>255862.23</v>
      </c>
      <c r="K515" s="151">
        <v>40497</v>
      </c>
    </row>
    <row r="516" spans="1:11" s="116" customFormat="1">
      <c r="A516" s="117" t="s">
        <v>0</v>
      </c>
      <c r="B516" s="3" t="s">
        <v>302</v>
      </c>
      <c r="C516" s="126" t="s">
        <v>5</v>
      </c>
      <c r="D516" s="119"/>
      <c r="E516" s="120" t="s">
        <v>777</v>
      </c>
      <c r="F516" s="117" t="s">
        <v>2</v>
      </c>
      <c r="G516" s="121" t="s">
        <v>468</v>
      </c>
      <c r="H516" s="121" t="s">
        <v>468</v>
      </c>
      <c r="I516" s="122">
        <v>0</v>
      </c>
      <c r="J516" s="123">
        <v>235713</v>
      </c>
      <c r="K516" s="151">
        <v>40497</v>
      </c>
    </row>
    <row r="517" spans="1:11" s="116" customFormat="1">
      <c r="A517" s="117" t="s">
        <v>0</v>
      </c>
      <c r="B517" s="3" t="s">
        <v>303</v>
      </c>
      <c r="C517" s="126" t="s">
        <v>5</v>
      </c>
      <c r="D517" s="119"/>
      <c r="E517" s="120" t="s">
        <v>776</v>
      </c>
      <c r="F517" s="117" t="s">
        <v>2</v>
      </c>
      <c r="G517" s="121" t="s">
        <v>468</v>
      </c>
      <c r="H517" s="121" t="s">
        <v>468</v>
      </c>
      <c r="I517" s="122">
        <v>0</v>
      </c>
      <c r="J517" s="123">
        <v>138778</v>
      </c>
      <c r="K517" s="151">
        <v>40497</v>
      </c>
    </row>
    <row r="518" spans="1:11" s="102" customFormat="1">
      <c r="A518" s="127" t="s">
        <v>0</v>
      </c>
      <c r="B518" s="128" t="s">
        <v>608</v>
      </c>
      <c r="C518" s="177" t="s">
        <v>567</v>
      </c>
      <c r="D518" s="135"/>
      <c r="E518" s="131" t="s">
        <v>672</v>
      </c>
      <c r="F518" s="141" t="s">
        <v>2</v>
      </c>
      <c r="G518" s="121" t="s">
        <v>468</v>
      </c>
      <c r="H518" s="121" t="s">
        <v>468</v>
      </c>
      <c r="I518" s="122">
        <v>0</v>
      </c>
      <c r="J518" s="123">
        <v>2128962.5</v>
      </c>
      <c r="K518" s="151">
        <v>40497</v>
      </c>
    </row>
    <row r="519" spans="1:11" s="116" customFormat="1">
      <c r="A519" s="117" t="s">
        <v>0</v>
      </c>
      <c r="B519" s="3" t="s">
        <v>304</v>
      </c>
      <c r="C519" s="126" t="s">
        <v>5</v>
      </c>
      <c r="D519" s="119"/>
      <c r="E519" s="120" t="s">
        <v>776</v>
      </c>
      <c r="F519" s="117" t="s">
        <v>2</v>
      </c>
      <c r="G519" s="121" t="s">
        <v>468</v>
      </c>
      <c r="H519" s="121" t="s">
        <v>468</v>
      </c>
      <c r="I519" s="122">
        <v>0</v>
      </c>
      <c r="J519" s="123">
        <v>3203086.61</v>
      </c>
      <c r="K519" s="151">
        <v>40497</v>
      </c>
    </row>
    <row r="520" spans="1:11" s="116" customFormat="1">
      <c r="A520" s="117" t="s">
        <v>0</v>
      </c>
      <c r="B520" s="3" t="s">
        <v>305</v>
      </c>
      <c r="C520" s="126" t="s">
        <v>4</v>
      </c>
      <c r="D520" s="119"/>
      <c r="E520" s="120" t="s">
        <v>776</v>
      </c>
      <c r="F520" s="117" t="s">
        <v>2</v>
      </c>
      <c r="G520" s="121" t="s">
        <v>468</v>
      </c>
      <c r="H520" s="121" t="s">
        <v>468</v>
      </c>
      <c r="I520" s="122">
        <v>0</v>
      </c>
      <c r="J520" s="123">
        <v>150300694.44</v>
      </c>
      <c r="K520" s="151">
        <v>40497</v>
      </c>
    </row>
    <row r="521" spans="1:11" s="116" customFormat="1">
      <c r="A521" s="117" t="s">
        <v>0</v>
      </c>
      <c r="B521" s="3" t="s">
        <v>306</v>
      </c>
      <c r="C521" s="126" t="s">
        <v>5</v>
      </c>
      <c r="D521" s="119"/>
      <c r="E521" s="120" t="s">
        <v>777</v>
      </c>
      <c r="F521" s="117" t="s">
        <v>2</v>
      </c>
      <c r="G521" s="121" t="s">
        <v>468</v>
      </c>
      <c r="H521" s="121" t="s">
        <v>468</v>
      </c>
      <c r="I521" s="122">
        <v>0</v>
      </c>
      <c r="J521" s="123">
        <v>35515.5</v>
      </c>
      <c r="K521" s="151">
        <v>40497</v>
      </c>
    </row>
    <row r="522" spans="1:11" s="116" customFormat="1">
      <c r="A522" s="117" t="s">
        <v>0</v>
      </c>
      <c r="B522" s="3" t="s">
        <v>307</v>
      </c>
      <c r="C522" s="126" t="s">
        <v>4</v>
      </c>
      <c r="D522" s="119"/>
      <c r="E522" s="120" t="s">
        <v>776</v>
      </c>
      <c r="F522" s="117" t="s">
        <v>2</v>
      </c>
      <c r="G522" s="121" t="s">
        <v>468</v>
      </c>
      <c r="H522" s="121" t="s">
        <v>468</v>
      </c>
      <c r="I522" s="122">
        <v>0</v>
      </c>
      <c r="J522" s="123">
        <v>16605555.559999999</v>
      </c>
      <c r="K522" s="151">
        <v>40497</v>
      </c>
    </row>
    <row r="523" spans="1:11" s="116" customFormat="1">
      <c r="A523" s="120" t="s">
        <v>0</v>
      </c>
      <c r="B523" s="1" t="s">
        <v>724</v>
      </c>
      <c r="C523" s="164" t="s">
        <v>5</v>
      </c>
      <c r="D523" s="119"/>
      <c r="E523" s="120" t="s">
        <v>776</v>
      </c>
      <c r="F523" s="120" t="s">
        <v>2</v>
      </c>
      <c r="G523" s="121" t="s">
        <v>468</v>
      </c>
      <c r="H523" s="121" t="s">
        <v>468</v>
      </c>
      <c r="I523" s="122">
        <v>0</v>
      </c>
      <c r="J523" s="123">
        <v>240708.33000000002</v>
      </c>
      <c r="K523" s="151">
        <v>40497</v>
      </c>
    </row>
    <row r="524" spans="1:11" s="116" customFormat="1">
      <c r="A524" s="117" t="s">
        <v>0</v>
      </c>
      <c r="B524" s="3" t="s">
        <v>308</v>
      </c>
      <c r="C524" s="126" t="s">
        <v>5</v>
      </c>
      <c r="D524" s="119"/>
      <c r="E524" s="120" t="s">
        <v>777</v>
      </c>
      <c r="F524" s="117" t="s">
        <v>2</v>
      </c>
      <c r="G524" s="121" t="s">
        <v>468</v>
      </c>
      <c r="H524" s="121" t="s">
        <v>468</v>
      </c>
      <c r="I524" s="122">
        <v>0</v>
      </c>
      <c r="J524" s="123">
        <v>1260254.81</v>
      </c>
      <c r="K524" s="151">
        <v>40497</v>
      </c>
    </row>
    <row r="525" spans="1:11" s="116" customFormat="1">
      <c r="A525" s="117" t="s">
        <v>0</v>
      </c>
      <c r="B525" s="143" t="s">
        <v>583</v>
      </c>
      <c r="C525" s="126" t="s">
        <v>26</v>
      </c>
      <c r="D525" s="119"/>
      <c r="E525" s="120" t="s">
        <v>776</v>
      </c>
      <c r="F525" s="117" t="s">
        <v>2</v>
      </c>
      <c r="G525" s="121" t="s">
        <v>468</v>
      </c>
      <c r="H525" s="121" t="s">
        <v>468</v>
      </c>
      <c r="I525" s="122">
        <v>0</v>
      </c>
      <c r="J525" s="123">
        <v>1050000</v>
      </c>
      <c r="K525" s="151">
        <v>40497</v>
      </c>
    </row>
    <row r="526" spans="1:11" s="116" customFormat="1">
      <c r="A526" s="117" t="s">
        <v>0</v>
      </c>
      <c r="B526" s="3" t="s">
        <v>309</v>
      </c>
      <c r="C526" s="126" t="s">
        <v>5</v>
      </c>
      <c r="D526" s="119"/>
      <c r="E526" s="120" t="s">
        <v>776</v>
      </c>
      <c r="F526" s="117" t="s">
        <v>2</v>
      </c>
      <c r="G526" s="121" t="s">
        <v>468</v>
      </c>
      <c r="H526" s="121" t="s">
        <v>468</v>
      </c>
      <c r="I526" s="122">
        <v>0</v>
      </c>
      <c r="J526" s="123">
        <v>290893.5</v>
      </c>
      <c r="K526" s="151">
        <v>40497</v>
      </c>
    </row>
    <row r="527" spans="1:11" s="116" customFormat="1">
      <c r="A527" s="117" t="s">
        <v>0</v>
      </c>
      <c r="B527" s="186" t="s">
        <v>624</v>
      </c>
      <c r="C527" s="179" t="s">
        <v>568</v>
      </c>
      <c r="D527" s="119"/>
      <c r="E527" s="120" t="s">
        <v>776</v>
      </c>
      <c r="F527" s="117" t="s">
        <v>2</v>
      </c>
      <c r="G527" s="121" t="s">
        <v>468</v>
      </c>
      <c r="H527" s="121" t="s">
        <v>468</v>
      </c>
      <c r="I527" s="122">
        <v>0</v>
      </c>
      <c r="J527" s="123">
        <v>221103.97</v>
      </c>
      <c r="K527" s="151">
        <v>40497</v>
      </c>
    </row>
    <row r="528" spans="1:11" s="116" customFormat="1">
      <c r="A528" s="117" t="s">
        <v>0</v>
      </c>
      <c r="B528" s="3" t="s">
        <v>310</v>
      </c>
      <c r="C528" s="126" t="s">
        <v>5</v>
      </c>
      <c r="D528" s="119"/>
      <c r="E528" s="120" t="s">
        <v>776</v>
      </c>
      <c r="F528" s="117" t="s">
        <v>2</v>
      </c>
      <c r="G528" s="121" t="s">
        <v>468</v>
      </c>
      <c r="H528" s="121" t="s">
        <v>468</v>
      </c>
      <c r="I528" s="122">
        <v>0</v>
      </c>
      <c r="J528" s="123">
        <v>147785.5</v>
      </c>
      <c r="K528" s="151">
        <v>40497</v>
      </c>
    </row>
    <row r="529" spans="1:11" s="116" customFormat="1">
      <c r="A529" s="117" t="s">
        <v>0</v>
      </c>
      <c r="B529" s="3" t="s">
        <v>311</v>
      </c>
      <c r="C529" s="126" t="s">
        <v>5</v>
      </c>
      <c r="D529" s="119"/>
      <c r="E529" s="120" t="s">
        <v>777</v>
      </c>
      <c r="F529" s="117" t="s">
        <v>2</v>
      </c>
      <c r="G529" s="121" t="s">
        <v>468</v>
      </c>
      <c r="H529" s="121" t="s">
        <v>468</v>
      </c>
      <c r="I529" s="122">
        <v>0</v>
      </c>
      <c r="J529" s="123">
        <v>723413.11</v>
      </c>
      <c r="K529" s="151">
        <v>40497</v>
      </c>
    </row>
    <row r="530" spans="1:11" s="116" customFormat="1">
      <c r="A530" s="117" t="s">
        <v>0</v>
      </c>
      <c r="B530" s="3" t="s">
        <v>312</v>
      </c>
      <c r="C530" s="126" t="s">
        <v>5</v>
      </c>
      <c r="D530" s="119"/>
      <c r="E530" s="120" t="s">
        <v>777</v>
      </c>
      <c r="F530" s="117" t="s">
        <v>2</v>
      </c>
      <c r="G530" s="121" t="s">
        <v>468</v>
      </c>
      <c r="H530" s="121" t="s">
        <v>468</v>
      </c>
      <c r="I530" s="122">
        <v>0</v>
      </c>
      <c r="J530" s="123">
        <v>646960.5</v>
      </c>
      <c r="K530" s="151">
        <v>40497</v>
      </c>
    </row>
    <row r="531" spans="1:11" s="116" customFormat="1">
      <c r="A531" s="117" t="s">
        <v>0</v>
      </c>
      <c r="B531" s="3" t="s">
        <v>313</v>
      </c>
      <c r="C531" s="126" t="s">
        <v>4</v>
      </c>
      <c r="D531" s="119"/>
      <c r="E531" s="120" t="s">
        <v>776</v>
      </c>
      <c r="F531" s="117" t="s">
        <v>2</v>
      </c>
      <c r="G531" s="121" t="s">
        <v>468</v>
      </c>
      <c r="H531" s="121" t="s">
        <v>468</v>
      </c>
      <c r="I531" s="122">
        <v>0</v>
      </c>
      <c r="J531" s="123">
        <v>3000625</v>
      </c>
      <c r="K531" s="151">
        <v>40497</v>
      </c>
    </row>
    <row r="532" spans="1:11" s="116" customFormat="1">
      <c r="A532" s="117" t="s">
        <v>0</v>
      </c>
      <c r="B532" s="3" t="s">
        <v>634</v>
      </c>
      <c r="C532" s="179" t="s">
        <v>568</v>
      </c>
      <c r="D532" s="119"/>
      <c r="E532" s="120" t="s">
        <v>776</v>
      </c>
      <c r="F532" s="117" t="s">
        <v>2</v>
      </c>
      <c r="G532" s="121" t="s">
        <v>468</v>
      </c>
      <c r="H532" s="121" t="s">
        <v>468</v>
      </c>
      <c r="I532" s="122">
        <v>0</v>
      </c>
      <c r="J532" s="123">
        <v>3454184.77</v>
      </c>
      <c r="K532" s="151">
        <v>40497</v>
      </c>
    </row>
    <row r="533" spans="1:11" s="116" customFormat="1">
      <c r="A533" s="117" t="s">
        <v>0</v>
      </c>
      <c r="B533" s="3" t="s">
        <v>314</v>
      </c>
      <c r="C533" s="126" t="s">
        <v>5</v>
      </c>
      <c r="D533" s="119"/>
      <c r="E533" s="120" t="s">
        <v>776</v>
      </c>
      <c r="F533" s="117" t="s">
        <v>2</v>
      </c>
      <c r="G533" s="121" t="s">
        <v>468</v>
      </c>
      <c r="H533" s="121" t="s">
        <v>468</v>
      </c>
      <c r="I533" s="122">
        <v>0</v>
      </c>
      <c r="J533" s="123">
        <v>236204.44</v>
      </c>
      <c r="K533" s="151">
        <v>40497</v>
      </c>
    </row>
    <row r="534" spans="1:11" s="116" customFormat="1">
      <c r="A534" s="117" t="s">
        <v>0</v>
      </c>
      <c r="B534" s="3" t="s">
        <v>315</v>
      </c>
      <c r="C534" s="126" t="s">
        <v>4</v>
      </c>
      <c r="D534" s="119"/>
      <c r="E534" s="120" t="s">
        <v>776</v>
      </c>
      <c r="F534" s="117" t="s">
        <v>2</v>
      </c>
      <c r="G534" s="121" t="s">
        <v>468</v>
      </c>
      <c r="H534" s="121" t="s">
        <v>468</v>
      </c>
      <c r="I534" s="122">
        <v>0</v>
      </c>
      <c r="J534" s="123">
        <v>827777.78</v>
      </c>
      <c r="K534" s="151">
        <v>40497</v>
      </c>
    </row>
    <row r="535" spans="1:11" s="116" customFormat="1">
      <c r="A535" s="117" t="s">
        <v>0</v>
      </c>
      <c r="B535" s="3" t="s">
        <v>316</v>
      </c>
      <c r="C535" s="126" t="s">
        <v>4</v>
      </c>
      <c r="D535" s="119">
        <v>3</v>
      </c>
      <c r="E535" s="120" t="s">
        <v>776</v>
      </c>
      <c r="F535" s="120" t="s">
        <v>468</v>
      </c>
      <c r="G535" s="121" t="s">
        <v>468</v>
      </c>
      <c r="H535" s="121" t="s">
        <v>468</v>
      </c>
      <c r="I535" s="122">
        <v>0</v>
      </c>
      <c r="J535" s="123">
        <v>986944.11</v>
      </c>
      <c r="K535" s="121" t="s">
        <v>468</v>
      </c>
    </row>
    <row r="536" spans="1:11" s="116" customFormat="1">
      <c r="A536" s="117" t="s">
        <v>0</v>
      </c>
      <c r="B536" s="3" t="s">
        <v>317</v>
      </c>
      <c r="C536" s="126" t="s">
        <v>5</v>
      </c>
      <c r="D536" s="119">
        <v>1</v>
      </c>
      <c r="E536" s="120" t="s">
        <v>776</v>
      </c>
      <c r="F536" s="120" t="s">
        <v>468</v>
      </c>
      <c r="G536" s="121" t="s">
        <v>468</v>
      </c>
      <c r="H536" s="121" t="s">
        <v>468</v>
      </c>
      <c r="I536" s="122">
        <v>0</v>
      </c>
      <c r="J536" s="123">
        <v>508989.33999999997</v>
      </c>
      <c r="K536" s="121" t="s">
        <v>468</v>
      </c>
    </row>
    <row r="537" spans="1:11" s="116" customFormat="1">
      <c r="A537" s="117" t="s">
        <v>0</v>
      </c>
      <c r="B537" s="3" t="s">
        <v>318</v>
      </c>
      <c r="C537" s="126" t="s">
        <v>4</v>
      </c>
      <c r="D537" s="119"/>
      <c r="E537" s="120" t="s">
        <v>776</v>
      </c>
      <c r="F537" s="117" t="s">
        <v>2</v>
      </c>
      <c r="G537" s="121" t="s">
        <v>468</v>
      </c>
      <c r="H537" s="121" t="s">
        <v>468</v>
      </c>
      <c r="I537" s="122">
        <v>0</v>
      </c>
      <c r="J537" s="123">
        <v>1600000</v>
      </c>
      <c r="K537" s="151">
        <v>40497</v>
      </c>
    </row>
    <row r="538" spans="1:11" s="116" customFormat="1">
      <c r="A538" s="117" t="s">
        <v>0</v>
      </c>
      <c r="B538" s="3" t="s">
        <v>319</v>
      </c>
      <c r="C538" s="126" t="s">
        <v>5</v>
      </c>
      <c r="D538" s="119"/>
      <c r="E538" s="120" t="s">
        <v>777</v>
      </c>
      <c r="F538" s="117" t="s">
        <v>2</v>
      </c>
      <c r="G538" s="121" t="s">
        <v>468</v>
      </c>
      <c r="H538" s="121" t="s">
        <v>468</v>
      </c>
      <c r="I538" s="122">
        <v>0</v>
      </c>
      <c r="J538" s="123">
        <v>275104.5</v>
      </c>
      <c r="K538" s="151">
        <v>40497</v>
      </c>
    </row>
    <row r="539" spans="1:11" s="116" customFormat="1">
      <c r="A539" s="117" t="s">
        <v>0</v>
      </c>
      <c r="B539" s="3" t="s">
        <v>320</v>
      </c>
      <c r="C539" s="126" t="s">
        <v>4</v>
      </c>
      <c r="D539" s="125" t="s">
        <v>987</v>
      </c>
      <c r="E539" s="120" t="s">
        <v>776</v>
      </c>
      <c r="F539" s="120" t="s">
        <v>468</v>
      </c>
      <c r="G539" s="121" t="s">
        <v>468</v>
      </c>
      <c r="H539" s="121" t="s">
        <v>468</v>
      </c>
      <c r="I539" s="122">
        <v>0</v>
      </c>
      <c r="J539" s="123">
        <v>824288.89</v>
      </c>
      <c r="K539" s="151" t="s">
        <v>468</v>
      </c>
    </row>
    <row r="540" spans="1:11" s="116" customFormat="1">
      <c r="A540" s="117" t="s">
        <v>0</v>
      </c>
      <c r="B540" s="1" t="s">
        <v>320</v>
      </c>
      <c r="C540" s="164" t="s">
        <v>840</v>
      </c>
      <c r="D540" s="125" t="s">
        <v>987</v>
      </c>
      <c r="E540" s="120" t="s">
        <v>776</v>
      </c>
      <c r="F540" s="120" t="s">
        <v>468</v>
      </c>
      <c r="G540" s="121" t="s">
        <v>468</v>
      </c>
      <c r="H540" s="121" t="s">
        <v>468</v>
      </c>
      <c r="I540" s="122">
        <v>0</v>
      </c>
      <c r="J540" s="123">
        <v>0</v>
      </c>
      <c r="K540" s="151" t="s">
        <v>468</v>
      </c>
    </row>
    <row r="541" spans="1:11" s="116" customFormat="1">
      <c r="A541" s="117" t="s">
        <v>0</v>
      </c>
      <c r="B541" s="3" t="s">
        <v>321</v>
      </c>
      <c r="C541" s="126" t="s">
        <v>5</v>
      </c>
      <c r="D541" s="119">
        <v>1</v>
      </c>
      <c r="E541" s="120" t="s">
        <v>776</v>
      </c>
      <c r="F541" s="120" t="s">
        <v>468</v>
      </c>
      <c r="G541" s="121" t="s">
        <v>468</v>
      </c>
      <c r="H541" s="121" t="s">
        <v>468</v>
      </c>
      <c r="I541" s="122">
        <v>0</v>
      </c>
      <c r="J541" s="123">
        <v>28294.14</v>
      </c>
      <c r="K541" s="121" t="s">
        <v>468</v>
      </c>
    </row>
    <row r="542" spans="1:11" s="116" customFormat="1">
      <c r="A542" s="117" t="s">
        <v>0</v>
      </c>
      <c r="B542" s="3" t="s">
        <v>322</v>
      </c>
      <c r="C542" s="126" t="s">
        <v>4</v>
      </c>
      <c r="D542" s="119"/>
      <c r="E542" s="120" t="s">
        <v>776</v>
      </c>
      <c r="F542" s="117" t="s">
        <v>2</v>
      </c>
      <c r="G542" s="121" t="s">
        <v>468</v>
      </c>
      <c r="H542" s="121" t="s">
        <v>468</v>
      </c>
      <c r="I542" s="122">
        <v>0</v>
      </c>
      <c r="J542" s="123">
        <v>1220000</v>
      </c>
      <c r="K542" s="151">
        <v>40497</v>
      </c>
    </row>
    <row r="543" spans="1:11" s="116" customFormat="1">
      <c r="A543" s="117" t="s">
        <v>0</v>
      </c>
      <c r="B543" s="3" t="s">
        <v>323</v>
      </c>
      <c r="C543" s="126" t="s">
        <v>5</v>
      </c>
      <c r="D543" s="119"/>
      <c r="E543" s="120" t="s">
        <v>776</v>
      </c>
      <c r="F543" s="117" t="s">
        <v>2</v>
      </c>
      <c r="G543" s="121" t="s">
        <v>468</v>
      </c>
      <c r="H543" s="121" t="s">
        <v>468</v>
      </c>
      <c r="I543" s="122">
        <v>0</v>
      </c>
      <c r="J543" s="123">
        <v>809931</v>
      </c>
      <c r="K543" s="151">
        <v>40497</v>
      </c>
    </row>
    <row r="544" spans="1:11" s="116" customFormat="1">
      <c r="A544" s="117" t="s">
        <v>0</v>
      </c>
      <c r="B544" s="3" t="s">
        <v>324</v>
      </c>
      <c r="C544" s="126" t="s">
        <v>5</v>
      </c>
      <c r="D544" s="119"/>
      <c r="E544" s="120" t="s">
        <v>776</v>
      </c>
      <c r="F544" s="117" t="s">
        <v>2</v>
      </c>
      <c r="G544" s="121" t="s">
        <v>468</v>
      </c>
      <c r="H544" s="121" t="s">
        <v>468</v>
      </c>
      <c r="I544" s="122">
        <v>0</v>
      </c>
      <c r="J544" s="123">
        <v>343053.15</v>
      </c>
      <c r="K544" s="151">
        <v>40497</v>
      </c>
    </row>
    <row r="545" spans="1:11" s="116" customFormat="1">
      <c r="A545" s="117" t="s">
        <v>0</v>
      </c>
      <c r="B545" s="3" t="s">
        <v>325</v>
      </c>
      <c r="C545" s="126" t="s">
        <v>84</v>
      </c>
      <c r="D545" s="119"/>
      <c r="E545" s="120" t="s">
        <v>776</v>
      </c>
      <c r="F545" s="117" t="s">
        <v>2</v>
      </c>
      <c r="G545" s="121" t="s">
        <v>468</v>
      </c>
      <c r="H545" s="121" t="s">
        <v>468</v>
      </c>
      <c r="I545" s="122">
        <v>0</v>
      </c>
      <c r="J545" s="123">
        <v>409280</v>
      </c>
      <c r="K545" s="151">
        <v>40497</v>
      </c>
    </row>
    <row r="546" spans="1:11" s="116" customFormat="1">
      <c r="A546" s="117" t="s">
        <v>0</v>
      </c>
      <c r="B546" s="3" t="s">
        <v>326</v>
      </c>
      <c r="C546" s="126" t="s">
        <v>108</v>
      </c>
      <c r="D546" s="119">
        <v>42</v>
      </c>
      <c r="E546" s="120" t="s">
        <v>776</v>
      </c>
      <c r="F546" s="121" t="s">
        <v>468</v>
      </c>
      <c r="G546" s="121" t="s">
        <v>468</v>
      </c>
      <c r="H546" s="121" t="s">
        <v>468</v>
      </c>
      <c r="I546" s="122">
        <v>0</v>
      </c>
      <c r="J546" s="123">
        <v>456041.66</v>
      </c>
      <c r="K546" s="151" t="s">
        <v>468</v>
      </c>
    </row>
    <row r="547" spans="1:11" s="116" customFormat="1">
      <c r="A547" s="117" t="s">
        <v>0</v>
      </c>
      <c r="B547" s="3" t="s">
        <v>327</v>
      </c>
      <c r="C547" s="126" t="s">
        <v>5</v>
      </c>
      <c r="D547" s="119"/>
      <c r="E547" s="120" t="s">
        <v>776</v>
      </c>
      <c r="F547" s="117" t="s">
        <v>2</v>
      </c>
      <c r="G547" s="121" t="s">
        <v>468</v>
      </c>
      <c r="H547" s="121" t="s">
        <v>468</v>
      </c>
      <c r="I547" s="122">
        <v>0</v>
      </c>
      <c r="J547" s="123">
        <v>165522.44</v>
      </c>
      <c r="K547" s="151">
        <v>40497</v>
      </c>
    </row>
    <row r="548" spans="1:11" s="116" customFormat="1">
      <c r="A548" s="117" t="s">
        <v>0</v>
      </c>
      <c r="B548" s="3" t="s">
        <v>328</v>
      </c>
      <c r="C548" s="126" t="s">
        <v>4</v>
      </c>
      <c r="D548" s="119"/>
      <c r="E548" s="120" t="s">
        <v>776</v>
      </c>
      <c r="F548" s="117" t="s">
        <v>2</v>
      </c>
      <c r="G548" s="121" t="s">
        <v>468</v>
      </c>
      <c r="H548" s="121" t="s">
        <v>468</v>
      </c>
      <c r="I548" s="122">
        <v>0</v>
      </c>
      <c r="J548" s="123">
        <v>262919</v>
      </c>
      <c r="K548" s="151">
        <v>40497</v>
      </c>
    </row>
    <row r="549" spans="1:11" s="116" customFormat="1">
      <c r="A549" s="117" t="s">
        <v>0</v>
      </c>
      <c r="B549" s="3" t="s">
        <v>329</v>
      </c>
      <c r="C549" s="126" t="s">
        <v>4</v>
      </c>
      <c r="D549" s="119">
        <v>3</v>
      </c>
      <c r="E549" s="120" t="s">
        <v>776</v>
      </c>
      <c r="F549" s="120" t="s">
        <v>468</v>
      </c>
      <c r="G549" s="121" t="s">
        <v>468</v>
      </c>
      <c r="H549" s="121" t="s">
        <v>468</v>
      </c>
      <c r="I549" s="122">
        <v>0</v>
      </c>
      <c r="J549" s="123">
        <v>743166.66</v>
      </c>
      <c r="K549" s="121" t="s">
        <v>468</v>
      </c>
    </row>
    <row r="550" spans="1:11" s="116" customFormat="1">
      <c r="A550" s="117" t="s">
        <v>0</v>
      </c>
      <c r="B550" s="3" t="s">
        <v>330</v>
      </c>
      <c r="C550" s="126" t="s">
        <v>5</v>
      </c>
      <c r="D550" s="119"/>
      <c r="E550" s="120" t="s">
        <v>776</v>
      </c>
      <c r="F550" s="117" t="s">
        <v>2</v>
      </c>
      <c r="G550" s="121" t="s">
        <v>468</v>
      </c>
      <c r="H550" s="121" t="s">
        <v>468</v>
      </c>
      <c r="I550" s="122">
        <v>0</v>
      </c>
      <c r="J550" s="123">
        <v>737621</v>
      </c>
      <c r="K550" s="151">
        <v>40497</v>
      </c>
    </row>
    <row r="551" spans="1:11" s="116" customFormat="1">
      <c r="A551" s="117" t="s">
        <v>0</v>
      </c>
      <c r="B551" s="3" t="s">
        <v>331</v>
      </c>
      <c r="C551" s="126" t="s">
        <v>5</v>
      </c>
      <c r="D551" s="119"/>
      <c r="E551" s="120" t="s">
        <v>777</v>
      </c>
      <c r="F551" s="117" t="s">
        <v>2</v>
      </c>
      <c r="G551" s="121" t="s">
        <v>468</v>
      </c>
      <c r="H551" s="121" t="s">
        <v>468</v>
      </c>
      <c r="I551" s="122">
        <v>0</v>
      </c>
      <c r="J551" s="123">
        <v>397795.5</v>
      </c>
      <c r="K551" s="151">
        <v>40497</v>
      </c>
    </row>
    <row r="552" spans="1:11" s="116" customFormat="1">
      <c r="A552" s="117" t="s">
        <v>0</v>
      </c>
      <c r="B552" s="3" t="s">
        <v>332</v>
      </c>
      <c r="C552" s="126" t="s">
        <v>4</v>
      </c>
      <c r="D552" s="119">
        <v>1</v>
      </c>
      <c r="E552" s="120" t="s">
        <v>776</v>
      </c>
      <c r="F552" s="120" t="s">
        <v>468</v>
      </c>
      <c r="G552" s="121" t="s">
        <v>468</v>
      </c>
      <c r="H552" s="121" t="s">
        <v>468</v>
      </c>
      <c r="I552" s="122">
        <v>0</v>
      </c>
      <c r="J552" s="123">
        <v>318055555.11000001</v>
      </c>
      <c r="K552" s="121" t="s">
        <v>468</v>
      </c>
    </row>
    <row r="553" spans="1:11" s="116" customFormat="1">
      <c r="A553" s="117" t="s">
        <v>0</v>
      </c>
      <c r="B553" s="3" t="s">
        <v>333</v>
      </c>
      <c r="C553" s="126" t="s">
        <v>5</v>
      </c>
      <c r="D553" s="119"/>
      <c r="E553" s="120" t="s">
        <v>776</v>
      </c>
      <c r="F553" s="117" t="s">
        <v>2</v>
      </c>
      <c r="G553" s="121" t="s">
        <v>468</v>
      </c>
      <c r="H553" s="121" t="s">
        <v>468</v>
      </c>
      <c r="I553" s="122">
        <v>0</v>
      </c>
      <c r="J553" s="123">
        <v>1119823.6099999999</v>
      </c>
      <c r="K553" s="151">
        <v>40497</v>
      </c>
    </row>
    <row r="554" spans="1:11" s="116" customFormat="1">
      <c r="A554" s="117" t="s">
        <v>0</v>
      </c>
      <c r="B554" s="3" t="s">
        <v>334</v>
      </c>
      <c r="C554" s="126" t="s">
        <v>5</v>
      </c>
      <c r="D554" s="119"/>
      <c r="E554" s="120" t="s">
        <v>776</v>
      </c>
      <c r="F554" s="117" t="s">
        <v>2</v>
      </c>
      <c r="G554" s="121" t="s">
        <v>468</v>
      </c>
      <c r="H554" s="121" t="s">
        <v>468</v>
      </c>
      <c r="I554" s="122">
        <v>0</v>
      </c>
      <c r="J554" s="123">
        <v>528889.33000000007</v>
      </c>
      <c r="K554" s="151">
        <v>40497</v>
      </c>
    </row>
    <row r="555" spans="1:11" s="116" customFormat="1">
      <c r="A555" s="120" t="s">
        <v>0</v>
      </c>
      <c r="B555" s="1" t="s">
        <v>699</v>
      </c>
      <c r="C555" s="164" t="s">
        <v>5</v>
      </c>
      <c r="D555" s="119"/>
      <c r="E555" s="120" t="s">
        <v>776</v>
      </c>
      <c r="F555" s="120" t="s">
        <v>2</v>
      </c>
      <c r="G555" s="121" t="s">
        <v>468</v>
      </c>
      <c r="H555" s="121" t="s">
        <v>468</v>
      </c>
      <c r="I555" s="122">
        <v>0</v>
      </c>
      <c r="J555" s="123">
        <v>159866.65</v>
      </c>
      <c r="K555" s="151">
        <v>40497</v>
      </c>
    </row>
    <row r="556" spans="1:11" s="116" customFormat="1">
      <c r="A556" s="117" t="s">
        <v>0</v>
      </c>
      <c r="B556" s="3" t="s">
        <v>335</v>
      </c>
      <c r="C556" s="126" t="s">
        <v>5</v>
      </c>
      <c r="D556" s="119"/>
      <c r="E556" s="120" t="s">
        <v>776</v>
      </c>
      <c r="F556" s="117" t="s">
        <v>2</v>
      </c>
      <c r="G556" s="121" t="s">
        <v>468</v>
      </c>
      <c r="H556" s="121" t="s">
        <v>468</v>
      </c>
      <c r="I556" s="122">
        <v>0</v>
      </c>
      <c r="J556" s="123">
        <v>477009</v>
      </c>
      <c r="K556" s="151">
        <v>40497</v>
      </c>
    </row>
    <row r="557" spans="1:11" s="116" customFormat="1">
      <c r="A557" s="117" t="s">
        <v>0</v>
      </c>
      <c r="B557" s="3" t="s">
        <v>336</v>
      </c>
      <c r="C557" s="126" t="s">
        <v>4</v>
      </c>
      <c r="D557" s="119"/>
      <c r="E557" s="120" t="s">
        <v>776</v>
      </c>
      <c r="F557" s="117" t="s">
        <v>2</v>
      </c>
      <c r="G557" s="121" t="s">
        <v>468</v>
      </c>
      <c r="H557" s="121" t="s">
        <v>468</v>
      </c>
      <c r="I557" s="122">
        <v>0</v>
      </c>
      <c r="J557" s="123">
        <v>2662520</v>
      </c>
      <c r="K557" s="151">
        <v>40497</v>
      </c>
    </row>
    <row r="558" spans="1:11" s="116" customFormat="1">
      <c r="A558" s="117" t="s">
        <v>0</v>
      </c>
      <c r="B558" s="3" t="s">
        <v>337</v>
      </c>
      <c r="C558" s="126" t="s">
        <v>5</v>
      </c>
      <c r="D558" s="119"/>
      <c r="E558" s="120" t="s">
        <v>776</v>
      </c>
      <c r="F558" s="117" t="s">
        <v>2</v>
      </c>
      <c r="G558" s="121" t="s">
        <v>468</v>
      </c>
      <c r="H558" s="121" t="s">
        <v>468</v>
      </c>
      <c r="I558" s="122">
        <v>0</v>
      </c>
      <c r="J558" s="123">
        <v>301566.67</v>
      </c>
      <c r="K558" s="151">
        <v>40497</v>
      </c>
    </row>
    <row r="559" spans="1:11" s="116" customFormat="1">
      <c r="A559" s="117" t="s">
        <v>0</v>
      </c>
      <c r="B559" s="3" t="s">
        <v>338</v>
      </c>
      <c r="C559" s="126" t="s">
        <v>4</v>
      </c>
      <c r="D559" s="119"/>
      <c r="E559" s="120" t="s">
        <v>776</v>
      </c>
      <c r="F559" s="117" t="s">
        <v>2</v>
      </c>
      <c r="G559" s="121" t="s">
        <v>468</v>
      </c>
      <c r="H559" s="121" t="s">
        <v>468</v>
      </c>
      <c r="I559" s="122">
        <v>0</v>
      </c>
      <c r="J559" s="123">
        <v>5806666.6699999999</v>
      </c>
      <c r="K559" s="151">
        <v>40497</v>
      </c>
    </row>
    <row r="560" spans="1:11" s="116" customFormat="1">
      <c r="A560" s="117" t="s">
        <v>0</v>
      </c>
      <c r="B560" s="3" t="s">
        <v>339</v>
      </c>
      <c r="C560" s="126" t="s">
        <v>5</v>
      </c>
      <c r="D560" s="119"/>
      <c r="E560" s="120" t="s">
        <v>776</v>
      </c>
      <c r="F560" s="117" t="s">
        <v>2</v>
      </c>
      <c r="G560" s="121" t="s">
        <v>468</v>
      </c>
      <c r="H560" s="121" t="s">
        <v>468</v>
      </c>
      <c r="I560" s="122">
        <v>0</v>
      </c>
      <c r="J560" s="123">
        <v>1971449.5</v>
      </c>
      <c r="K560" s="151">
        <v>40497</v>
      </c>
    </row>
    <row r="561" spans="1:11" s="116" customFormat="1">
      <c r="A561" s="117" t="s">
        <v>0</v>
      </c>
      <c r="B561" s="3" t="s">
        <v>340</v>
      </c>
      <c r="C561" s="126" t="s">
        <v>4</v>
      </c>
      <c r="D561" s="119"/>
      <c r="E561" s="120" t="s">
        <v>776</v>
      </c>
      <c r="F561" s="117" t="s">
        <v>2</v>
      </c>
      <c r="G561" s="121" t="s">
        <v>468</v>
      </c>
      <c r="H561" s="121" t="s">
        <v>468</v>
      </c>
      <c r="I561" s="122">
        <v>0</v>
      </c>
      <c r="J561" s="123">
        <v>12562500</v>
      </c>
      <c r="K561" s="151">
        <v>40497</v>
      </c>
    </row>
    <row r="562" spans="1:11" s="102" customFormat="1">
      <c r="A562" s="184" t="s">
        <v>0</v>
      </c>
      <c r="B562" s="142" t="s">
        <v>730</v>
      </c>
      <c r="C562" s="177" t="s">
        <v>567</v>
      </c>
      <c r="D562" s="135"/>
      <c r="E562" s="131" t="s">
        <v>672</v>
      </c>
      <c r="F562" s="141" t="s">
        <v>2</v>
      </c>
      <c r="G562" s="121" t="s">
        <v>468</v>
      </c>
      <c r="H562" s="121" t="s">
        <v>468</v>
      </c>
      <c r="I562" s="122">
        <v>0</v>
      </c>
      <c r="J562" s="123">
        <v>113731.11</v>
      </c>
      <c r="K562" s="151">
        <v>40497</v>
      </c>
    </row>
    <row r="563" spans="1:11" s="116" customFormat="1">
      <c r="A563" s="117" t="s">
        <v>0</v>
      </c>
      <c r="B563" s="3" t="s">
        <v>635</v>
      </c>
      <c r="C563" s="179" t="s">
        <v>568</v>
      </c>
      <c r="D563" s="119"/>
      <c r="E563" s="120" t="s">
        <v>776</v>
      </c>
      <c r="F563" s="117" t="s">
        <v>2</v>
      </c>
      <c r="G563" s="121" t="s">
        <v>468</v>
      </c>
      <c r="H563" s="121" t="s">
        <v>468</v>
      </c>
      <c r="I563" s="122">
        <v>0</v>
      </c>
      <c r="J563" s="123">
        <v>332256.18</v>
      </c>
      <c r="K563" s="151">
        <v>40497</v>
      </c>
    </row>
    <row r="564" spans="1:11" s="116" customFormat="1">
      <c r="A564" s="117" t="s">
        <v>0</v>
      </c>
      <c r="B564" s="3" t="s">
        <v>341</v>
      </c>
      <c r="C564" s="126" t="s">
        <v>5</v>
      </c>
      <c r="D564" s="119"/>
      <c r="E564" s="120" t="s">
        <v>776</v>
      </c>
      <c r="F564" s="117" t="s">
        <v>2</v>
      </c>
      <c r="G564" s="121" t="s">
        <v>468</v>
      </c>
      <c r="H564" s="121" t="s">
        <v>468</v>
      </c>
      <c r="I564" s="122">
        <v>0</v>
      </c>
      <c r="J564" s="123">
        <v>902277.78</v>
      </c>
      <c r="K564" s="151">
        <v>40497</v>
      </c>
    </row>
    <row r="565" spans="1:11" s="102" customFormat="1">
      <c r="A565" s="117" t="s">
        <v>0</v>
      </c>
      <c r="B565" s="3" t="s">
        <v>646</v>
      </c>
      <c r="C565" s="179" t="s">
        <v>567</v>
      </c>
      <c r="D565" s="126"/>
      <c r="E565" s="131" t="s">
        <v>672</v>
      </c>
      <c r="F565" s="141" t="s">
        <v>2</v>
      </c>
      <c r="G565" s="121" t="s">
        <v>468</v>
      </c>
      <c r="H565" s="121" t="s">
        <v>468</v>
      </c>
      <c r="I565" s="122">
        <v>0</v>
      </c>
      <c r="J565" s="123">
        <v>225975.82</v>
      </c>
      <c r="K565" s="151">
        <v>40497</v>
      </c>
    </row>
    <row r="566" spans="1:11" s="116" customFormat="1">
      <c r="A566" s="117" t="s">
        <v>0</v>
      </c>
      <c r="B566" s="3" t="s">
        <v>342</v>
      </c>
      <c r="C566" s="126" t="s">
        <v>4</v>
      </c>
      <c r="D566" s="119"/>
      <c r="E566" s="120" t="s">
        <v>776</v>
      </c>
      <c r="F566" s="117" t="s">
        <v>2</v>
      </c>
      <c r="G566" s="121" t="s">
        <v>468</v>
      </c>
      <c r="H566" s="121" t="s">
        <v>468</v>
      </c>
      <c r="I566" s="122">
        <v>0</v>
      </c>
      <c r="J566" s="123">
        <v>790277.78</v>
      </c>
      <c r="K566" s="151">
        <v>40497</v>
      </c>
    </row>
    <row r="567" spans="1:11" s="116" customFormat="1">
      <c r="A567" s="117" t="s">
        <v>0</v>
      </c>
      <c r="B567" s="3" t="s">
        <v>343</v>
      </c>
      <c r="C567" s="126" t="s">
        <v>5</v>
      </c>
      <c r="D567" s="119"/>
      <c r="E567" s="120" t="s">
        <v>776</v>
      </c>
      <c r="F567" s="117" t="s">
        <v>2</v>
      </c>
      <c r="G567" s="121" t="s">
        <v>468</v>
      </c>
      <c r="H567" s="121" t="s">
        <v>468</v>
      </c>
      <c r="I567" s="122">
        <v>0</v>
      </c>
      <c r="J567" s="123">
        <v>23306336</v>
      </c>
      <c r="K567" s="151">
        <v>40497</v>
      </c>
    </row>
    <row r="568" spans="1:11" s="116" customFormat="1">
      <c r="A568" s="117" t="s">
        <v>0</v>
      </c>
      <c r="B568" s="3" t="s">
        <v>344</v>
      </c>
      <c r="C568" s="126" t="s">
        <v>4</v>
      </c>
      <c r="D568" s="119"/>
      <c r="E568" s="120" t="s">
        <v>776</v>
      </c>
      <c r="F568" s="117" t="s">
        <v>2</v>
      </c>
      <c r="G568" s="121" t="s">
        <v>468</v>
      </c>
      <c r="H568" s="121" t="s">
        <v>468</v>
      </c>
      <c r="I568" s="122">
        <v>0</v>
      </c>
      <c r="J568" s="123">
        <v>4386155</v>
      </c>
      <c r="K568" s="151">
        <v>40497</v>
      </c>
    </row>
    <row r="569" spans="1:11" s="116" customFormat="1">
      <c r="A569" s="117" t="s">
        <v>0</v>
      </c>
      <c r="B569" s="3" t="s">
        <v>345</v>
      </c>
      <c r="C569" s="126" t="s">
        <v>5</v>
      </c>
      <c r="D569" s="119"/>
      <c r="E569" s="120" t="s">
        <v>776</v>
      </c>
      <c r="F569" s="117" t="s">
        <v>2</v>
      </c>
      <c r="G569" s="121" t="s">
        <v>468</v>
      </c>
      <c r="H569" s="121" t="s">
        <v>468</v>
      </c>
      <c r="I569" s="122">
        <v>0</v>
      </c>
      <c r="J569" s="123">
        <v>1341077.33</v>
      </c>
      <c r="K569" s="151">
        <v>40497</v>
      </c>
    </row>
    <row r="570" spans="1:11" s="116" customFormat="1">
      <c r="A570" s="117" t="s">
        <v>0</v>
      </c>
      <c r="B570" s="3" t="s">
        <v>346</v>
      </c>
      <c r="C570" s="126" t="s">
        <v>4</v>
      </c>
      <c r="D570" s="119"/>
      <c r="E570" s="120" t="s">
        <v>776</v>
      </c>
      <c r="F570" s="117" t="s">
        <v>2</v>
      </c>
      <c r="G570" s="121" t="s">
        <v>468</v>
      </c>
      <c r="H570" s="121" t="s">
        <v>468</v>
      </c>
      <c r="I570" s="122">
        <v>0</v>
      </c>
      <c r="J570" s="123">
        <v>816000</v>
      </c>
      <c r="K570" s="151">
        <v>40497</v>
      </c>
    </row>
    <row r="571" spans="1:11" s="116" customFormat="1">
      <c r="A571" s="117" t="s">
        <v>0</v>
      </c>
      <c r="B571" s="3" t="s">
        <v>347</v>
      </c>
      <c r="C571" s="126" t="s">
        <v>4</v>
      </c>
      <c r="D571" s="119"/>
      <c r="E571" s="120" t="s">
        <v>776</v>
      </c>
      <c r="F571" s="117" t="s">
        <v>2</v>
      </c>
      <c r="G571" s="121" t="s">
        <v>468</v>
      </c>
      <c r="H571" s="121" t="s">
        <v>468</v>
      </c>
      <c r="I571" s="122">
        <v>0</v>
      </c>
      <c r="J571" s="123">
        <v>354011.75</v>
      </c>
      <c r="K571" s="151">
        <v>40497</v>
      </c>
    </row>
    <row r="572" spans="1:11" s="116" customFormat="1">
      <c r="A572" s="117" t="s">
        <v>0</v>
      </c>
      <c r="B572" s="143" t="s">
        <v>594</v>
      </c>
      <c r="C572" s="126" t="s">
        <v>568</v>
      </c>
      <c r="D572" s="119"/>
      <c r="E572" s="120" t="s">
        <v>777</v>
      </c>
      <c r="F572" s="117" t="s">
        <v>2</v>
      </c>
      <c r="G572" s="121" t="s">
        <v>468</v>
      </c>
      <c r="H572" s="121" t="s">
        <v>468</v>
      </c>
      <c r="I572" s="122">
        <v>0</v>
      </c>
      <c r="J572" s="123">
        <v>131837.5</v>
      </c>
      <c r="K572" s="151">
        <v>40497</v>
      </c>
    </row>
    <row r="573" spans="1:11" s="116" customFormat="1">
      <c r="A573" s="117" t="s">
        <v>0</v>
      </c>
      <c r="B573" s="3" t="s">
        <v>348</v>
      </c>
      <c r="C573" s="126" t="s">
        <v>4</v>
      </c>
      <c r="D573" s="119"/>
      <c r="E573" s="120" t="s">
        <v>776</v>
      </c>
      <c r="F573" s="117" t="s">
        <v>2</v>
      </c>
      <c r="G573" s="121" t="s">
        <v>468</v>
      </c>
      <c r="H573" s="121" t="s">
        <v>468</v>
      </c>
      <c r="I573" s="122">
        <v>0</v>
      </c>
      <c r="J573" s="123">
        <v>418322.5</v>
      </c>
      <c r="K573" s="151">
        <v>40497</v>
      </c>
    </row>
    <row r="574" spans="1:11" s="116" customFormat="1">
      <c r="A574" s="117" t="s">
        <v>0</v>
      </c>
      <c r="B574" s="3" t="s">
        <v>349</v>
      </c>
      <c r="C574" s="126" t="s">
        <v>4</v>
      </c>
      <c r="D574" s="119">
        <v>1</v>
      </c>
      <c r="E574" s="120" t="s">
        <v>776</v>
      </c>
      <c r="F574" s="120" t="s">
        <v>468</v>
      </c>
      <c r="G574" s="121" t="s">
        <v>468</v>
      </c>
      <c r="H574" s="121" t="s">
        <v>468</v>
      </c>
      <c r="I574" s="122">
        <v>0</v>
      </c>
      <c r="J574" s="123">
        <v>46623333.349999994</v>
      </c>
      <c r="K574" s="121" t="s">
        <v>468</v>
      </c>
    </row>
    <row r="575" spans="1:11" s="116" customFormat="1">
      <c r="A575" s="117" t="s">
        <v>0</v>
      </c>
      <c r="B575" s="3" t="s">
        <v>350</v>
      </c>
      <c r="C575" s="126" t="s">
        <v>5</v>
      </c>
      <c r="D575" s="119"/>
      <c r="E575" s="120" t="s">
        <v>776</v>
      </c>
      <c r="F575" s="117" t="s">
        <v>2</v>
      </c>
      <c r="G575" s="121" t="s">
        <v>468</v>
      </c>
      <c r="H575" s="121" t="s">
        <v>468</v>
      </c>
      <c r="I575" s="122">
        <v>0</v>
      </c>
      <c r="J575" s="123">
        <v>840208</v>
      </c>
      <c r="K575" s="151">
        <v>40497</v>
      </c>
    </row>
    <row r="576" spans="1:11" s="116" customFormat="1">
      <c r="A576" s="117" t="s">
        <v>0</v>
      </c>
      <c r="B576" s="3" t="s">
        <v>351</v>
      </c>
      <c r="C576" s="126" t="s">
        <v>5</v>
      </c>
      <c r="D576" s="119"/>
      <c r="E576" s="120" t="s">
        <v>776</v>
      </c>
      <c r="F576" s="117" t="s">
        <v>2</v>
      </c>
      <c r="G576" s="121" t="s">
        <v>468</v>
      </c>
      <c r="H576" s="121" t="s">
        <v>468</v>
      </c>
      <c r="I576" s="122">
        <v>0</v>
      </c>
      <c r="J576" s="123">
        <v>575429.5</v>
      </c>
      <c r="K576" s="151">
        <v>40497</v>
      </c>
    </row>
    <row r="577" spans="1:11" s="116" customFormat="1">
      <c r="A577" s="117" t="s">
        <v>0</v>
      </c>
      <c r="B577" s="3" t="s">
        <v>352</v>
      </c>
      <c r="C577" s="126" t="s">
        <v>5</v>
      </c>
      <c r="D577" s="119"/>
      <c r="E577" s="120" t="s">
        <v>777</v>
      </c>
      <c r="F577" s="117" t="s">
        <v>2</v>
      </c>
      <c r="G577" s="121" t="s">
        <v>468</v>
      </c>
      <c r="H577" s="121" t="s">
        <v>468</v>
      </c>
      <c r="I577" s="122">
        <v>0</v>
      </c>
      <c r="J577" s="123">
        <v>163503</v>
      </c>
      <c r="K577" s="151">
        <v>40497</v>
      </c>
    </row>
    <row r="578" spans="1:11" s="116" customFormat="1">
      <c r="A578" s="117" t="s">
        <v>0</v>
      </c>
      <c r="B578" s="3" t="s">
        <v>353</v>
      </c>
      <c r="C578" s="126" t="s">
        <v>4</v>
      </c>
      <c r="D578" s="119"/>
      <c r="E578" s="120" t="s">
        <v>776</v>
      </c>
      <c r="F578" s="117" t="s">
        <v>2</v>
      </c>
      <c r="G578" s="121" t="s">
        <v>468</v>
      </c>
      <c r="H578" s="121" t="s">
        <v>468</v>
      </c>
      <c r="I578" s="122">
        <v>0</v>
      </c>
      <c r="J578" s="123">
        <v>593542</v>
      </c>
      <c r="K578" s="151">
        <v>40497</v>
      </c>
    </row>
    <row r="579" spans="1:11" s="116" customFormat="1">
      <c r="A579" s="117" t="s">
        <v>0</v>
      </c>
      <c r="B579" s="3" t="s">
        <v>354</v>
      </c>
      <c r="C579" s="126" t="s">
        <v>4</v>
      </c>
      <c r="D579" s="119"/>
      <c r="E579" s="120" t="s">
        <v>776</v>
      </c>
      <c r="F579" s="117" t="s">
        <v>2</v>
      </c>
      <c r="G579" s="121" t="s">
        <v>468</v>
      </c>
      <c r="H579" s="121" t="s">
        <v>468</v>
      </c>
      <c r="I579" s="122">
        <v>0</v>
      </c>
      <c r="J579" s="123">
        <v>1143750</v>
      </c>
      <c r="K579" s="151">
        <v>40497</v>
      </c>
    </row>
    <row r="580" spans="1:11" s="116" customFormat="1">
      <c r="A580" s="117" t="s">
        <v>0</v>
      </c>
      <c r="B580" s="3" t="s">
        <v>355</v>
      </c>
      <c r="C580" s="126" t="s">
        <v>4</v>
      </c>
      <c r="D580" s="119">
        <v>3</v>
      </c>
      <c r="E580" s="120" t="s">
        <v>776</v>
      </c>
      <c r="F580" s="120" t="s">
        <v>468</v>
      </c>
      <c r="G580" s="121" t="s">
        <v>468</v>
      </c>
      <c r="H580" s="121" t="s">
        <v>468</v>
      </c>
      <c r="I580" s="122">
        <v>0</v>
      </c>
      <c r="J580" s="123">
        <v>1828121.6099999999</v>
      </c>
      <c r="K580" s="121" t="s">
        <v>468</v>
      </c>
    </row>
    <row r="581" spans="1:11" s="116" customFormat="1">
      <c r="A581" s="117" t="s">
        <v>0</v>
      </c>
      <c r="B581" s="3" t="s">
        <v>356</v>
      </c>
      <c r="C581" s="126" t="s">
        <v>5</v>
      </c>
      <c r="D581" s="119"/>
      <c r="E581" s="120" t="s">
        <v>777</v>
      </c>
      <c r="F581" s="117" t="s">
        <v>2</v>
      </c>
      <c r="G581" s="121" t="s">
        <v>468</v>
      </c>
      <c r="H581" s="121" t="s">
        <v>468</v>
      </c>
      <c r="I581" s="122">
        <v>0</v>
      </c>
      <c r="J581" s="123">
        <v>174763.33000000002</v>
      </c>
      <c r="K581" s="151">
        <v>40497</v>
      </c>
    </row>
    <row r="582" spans="1:11" s="116" customFormat="1">
      <c r="A582" s="117" t="s">
        <v>0</v>
      </c>
      <c r="B582" s="3" t="s">
        <v>357</v>
      </c>
      <c r="C582" s="126" t="s">
        <v>4</v>
      </c>
      <c r="D582" s="119">
        <v>1</v>
      </c>
      <c r="E582" s="120" t="s">
        <v>776</v>
      </c>
      <c r="F582" s="120" t="s">
        <v>468</v>
      </c>
      <c r="G582" s="121" t="s">
        <v>468</v>
      </c>
      <c r="H582" s="121" t="s">
        <v>468</v>
      </c>
      <c r="I582" s="122">
        <v>0</v>
      </c>
      <c r="J582" s="123">
        <v>213888.89</v>
      </c>
      <c r="K582" s="121" t="s">
        <v>468</v>
      </c>
    </row>
    <row r="583" spans="1:11" s="116" customFormat="1">
      <c r="A583" s="117" t="s">
        <v>0</v>
      </c>
      <c r="B583" s="3" t="s">
        <v>358</v>
      </c>
      <c r="C583" s="126" t="s">
        <v>4</v>
      </c>
      <c r="D583" s="119">
        <v>1</v>
      </c>
      <c r="E583" s="120" t="s">
        <v>776</v>
      </c>
      <c r="F583" s="120" t="s">
        <v>468</v>
      </c>
      <c r="G583" s="121" t="s">
        <v>468</v>
      </c>
      <c r="H583" s="121" t="s">
        <v>468</v>
      </c>
      <c r="I583" s="122">
        <v>0</v>
      </c>
      <c r="J583" s="123">
        <v>1513888.8900000001</v>
      </c>
      <c r="K583" s="121" t="s">
        <v>468</v>
      </c>
    </row>
    <row r="584" spans="1:11" s="116" customFormat="1">
      <c r="A584" s="117" t="s">
        <v>0</v>
      </c>
      <c r="B584" s="3" t="s">
        <v>359</v>
      </c>
      <c r="C584" s="126" t="s">
        <v>4</v>
      </c>
      <c r="D584" s="119"/>
      <c r="E584" s="120" t="s">
        <v>776</v>
      </c>
      <c r="F584" s="117" t="s">
        <v>2</v>
      </c>
      <c r="G584" s="121" t="s">
        <v>468</v>
      </c>
      <c r="H584" s="121" t="s">
        <v>468</v>
      </c>
      <c r="I584" s="122">
        <v>0</v>
      </c>
      <c r="J584" s="123">
        <v>5769027.7800000003</v>
      </c>
      <c r="K584" s="151">
        <v>40497</v>
      </c>
    </row>
    <row r="585" spans="1:11" s="116" customFormat="1">
      <c r="A585" s="117" t="s">
        <v>0</v>
      </c>
      <c r="B585" s="3" t="s">
        <v>360</v>
      </c>
      <c r="C585" s="126" t="s">
        <v>5</v>
      </c>
      <c r="D585" s="119"/>
      <c r="E585" s="120" t="s">
        <v>776</v>
      </c>
      <c r="F585" s="117" t="s">
        <v>2</v>
      </c>
      <c r="G585" s="121" t="s">
        <v>468</v>
      </c>
      <c r="H585" s="121" t="s">
        <v>468</v>
      </c>
      <c r="I585" s="122">
        <v>0</v>
      </c>
      <c r="J585" s="123">
        <v>50310.5</v>
      </c>
      <c r="K585" s="151">
        <v>40497</v>
      </c>
    </row>
    <row r="586" spans="1:11" s="102" customFormat="1">
      <c r="A586" s="117" t="s">
        <v>0</v>
      </c>
      <c r="B586" s="3" t="s">
        <v>638</v>
      </c>
      <c r="C586" s="179" t="s">
        <v>567</v>
      </c>
      <c r="D586" s="126"/>
      <c r="E586" s="131" t="s">
        <v>672</v>
      </c>
      <c r="F586" s="141" t="s">
        <v>2</v>
      </c>
      <c r="G586" s="121" t="s">
        <v>468</v>
      </c>
      <c r="H586" s="121" t="s">
        <v>468</v>
      </c>
      <c r="I586" s="122">
        <v>0</v>
      </c>
      <c r="J586" s="123">
        <v>1676993.59</v>
      </c>
      <c r="K586" s="151">
        <v>40497</v>
      </c>
    </row>
    <row r="587" spans="1:11" s="116" customFormat="1">
      <c r="A587" s="117" t="s">
        <v>0</v>
      </c>
      <c r="B587" s="143" t="s">
        <v>584</v>
      </c>
      <c r="C587" s="126" t="s">
        <v>568</v>
      </c>
      <c r="D587" s="119"/>
      <c r="E587" s="120" t="s">
        <v>777</v>
      </c>
      <c r="F587" s="117" t="s">
        <v>2</v>
      </c>
      <c r="G587" s="121" t="s">
        <v>468</v>
      </c>
      <c r="H587" s="121" t="s">
        <v>468</v>
      </c>
      <c r="I587" s="122">
        <v>0</v>
      </c>
      <c r="J587" s="123">
        <v>0</v>
      </c>
      <c r="K587" s="151">
        <v>40497</v>
      </c>
    </row>
    <row r="588" spans="1:11" s="116" customFormat="1">
      <c r="A588" s="117" t="s">
        <v>0</v>
      </c>
      <c r="B588" s="3" t="s">
        <v>361</v>
      </c>
      <c r="C588" s="126" t="s">
        <v>84</v>
      </c>
      <c r="D588" s="119"/>
      <c r="E588" s="120" t="s">
        <v>777</v>
      </c>
      <c r="F588" s="117" t="s">
        <v>2</v>
      </c>
      <c r="G588" s="121" t="s">
        <v>468</v>
      </c>
      <c r="H588" s="121" t="s">
        <v>468</v>
      </c>
      <c r="I588" s="122">
        <v>0</v>
      </c>
      <c r="J588" s="123">
        <v>93823.33</v>
      </c>
      <c r="K588" s="151">
        <v>40497</v>
      </c>
    </row>
    <row r="589" spans="1:11" s="116" customFormat="1">
      <c r="A589" s="117" t="s">
        <v>0</v>
      </c>
      <c r="B589" s="3" t="s">
        <v>362</v>
      </c>
      <c r="C589" s="126" t="s">
        <v>5</v>
      </c>
      <c r="D589" s="119"/>
      <c r="E589" s="120" t="s">
        <v>776</v>
      </c>
      <c r="F589" s="117" t="s">
        <v>2</v>
      </c>
      <c r="G589" s="121" t="s">
        <v>468</v>
      </c>
      <c r="H589" s="121" t="s">
        <v>468</v>
      </c>
      <c r="I589" s="122">
        <v>0</v>
      </c>
      <c r="J589" s="123">
        <v>229337.5</v>
      </c>
      <c r="K589" s="151">
        <v>40497</v>
      </c>
    </row>
    <row r="590" spans="1:11" s="102" customFormat="1">
      <c r="A590" s="127" t="s">
        <v>0</v>
      </c>
      <c r="B590" s="128" t="s">
        <v>609</v>
      </c>
      <c r="C590" s="177" t="s">
        <v>567</v>
      </c>
      <c r="D590" s="135"/>
      <c r="E590" s="131" t="s">
        <v>672</v>
      </c>
      <c r="F590" s="141" t="s">
        <v>2</v>
      </c>
      <c r="G590" s="121" t="s">
        <v>468</v>
      </c>
      <c r="H590" s="121" t="s">
        <v>468</v>
      </c>
      <c r="I590" s="122">
        <v>0</v>
      </c>
      <c r="J590" s="123">
        <v>674442.58999999985</v>
      </c>
      <c r="K590" s="151">
        <v>40497</v>
      </c>
    </row>
    <row r="591" spans="1:11" s="116" customFormat="1">
      <c r="A591" s="117" t="s">
        <v>0</v>
      </c>
      <c r="B591" s="3" t="s">
        <v>363</v>
      </c>
      <c r="C591" s="164" t="s">
        <v>840</v>
      </c>
      <c r="D591" s="119">
        <v>41</v>
      </c>
      <c r="E591" s="120" t="s">
        <v>776</v>
      </c>
      <c r="F591" s="117" t="s">
        <v>2</v>
      </c>
      <c r="G591" s="121" t="s">
        <v>468</v>
      </c>
      <c r="H591" s="121" t="s">
        <v>468</v>
      </c>
      <c r="I591" s="122">
        <v>0</v>
      </c>
      <c r="J591" s="123">
        <v>2107396.67</v>
      </c>
      <c r="K591" s="151">
        <v>40497</v>
      </c>
    </row>
    <row r="592" spans="1:11" s="116" customFormat="1">
      <c r="A592" s="117" t="s">
        <v>0</v>
      </c>
      <c r="B592" s="3" t="s">
        <v>364</v>
      </c>
      <c r="C592" s="126" t="s">
        <v>5</v>
      </c>
      <c r="D592" s="119"/>
      <c r="E592" s="120" t="s">
        <v>776</v>
      </c>
      <c r="F592" s="117" t="s">
        <v>2</v>
      </c>
      <c r="G592" s="121" t="s">
        <v>468</v>
      </c>
      <c r="H592" s="121" t="s">
        <v>468</v>
      </c>
      <c r="I592" s="122">
        <v>0</v>
      </c>
      <c r="J592" s="123">
        <v>358065</v>
      </c>
      <c r="K592" s="151">
        <v>40497</v>
      </c>
    </row>
    <row r="593" spans="1:11" s="116" customFormat="1">
      <c r="A593" s="117" t="s">
        <v>0</v>
      </c>
      <c r="B593" s="3" t="s">
        <v>365</v>
      </c>
      <c r="C593" s="126" t="s">
        <v>5</v>
      </c>
      <c r="D593" s="119"/>
      <c r="E593" s="120" t="s">
        <v>776</v>
      </c>
      <c r="F593" s="117" t="s">
        <v>2</v>
      </c>
      <c r="G593" s="121" t="s">
        <v>468</v>
      </c>
      <c r="H593" s="121" t="s">
        <v>468</v>
      </c>
      <c r="I593" s="122">
        <v>0</v>
      </c>
      <c r="J593" s="123">
        <v>1039617.78</v>
      </c>
      <c r="K593" s="151">
        <v>40497</v>
      </c>
    </row>
    <row r="594" spans="1:11" s="116" customFormat="1">
      <c r="A594" s="117" t="s">
        <v>0</v>
      </c>
      <c r="B594" s="3" t="s">
        <v>366</v>
      </c>
      <c r="C594" s="164" t="s">
        <v>468</v>
      </c>
      <c r="D594" s="125" t="s">
        <v>751</v>
      </c>
      <c r="E594" s="120" t="s">
        <v>776</v>
      </c>
      <c r="F594" s="120" t="s">
        <v>468</v>
      </c>
      <c r="G594" s="121" t="s">
        <v>468</v>
      </c>
      <c r="H594" s="121" t="s">
        <v>468</v>
      </c>
      <c r="I594" s="122">
        <v>0</v>
      </c>
      <c r="J594" s="123">
        <v>18087.939999999999</v>
      </c>
      <c r="K594" s="121" t="s">
        <v>468</v>
      </c>
    </row>
    <row r="595" spans="1:11" s="116" customFormat="1">
      <c r="A595" s="117" t="s">
        <v>0</v>
      </c>
      <c r="B595" s="3" t="s">
        <v>367</v>
      </c>
      <c r="C595" s="126" t="s">
        <v>5</v>
      </c>
      <c r="D595" s="119"/>
      <c r="E595" s="120" t="s">
        <v>777</v>
      </c>
      <c r="F595" s="120" t="s">
        <v>2</v>
      </c>
      <c r="G595" s="121" t="s">
        <v>468</v>
      </c>
      <c r="H595" s="121" t="s">
        <v>468</v>
      </c>
      <c r="I595" s="122">
        <v>0</v>
      </c>
      <c r="J595" s="123">
        <v>331905</v>
      </c>
      <c r="K595" s="151">
        <v>40497</v>
      </c>
    </row>
    <row r="596" spans="1:11" s="116" customFormat="1">
      <c r="A596" s="117" t="s">
        <v>0</v>
      </c>
      <c r="B596" s="3" t="s">
        <v>368</v>
      </c>
      <c r="C596" s="126" t="s">
        <v>4</v>
      </c>
      <c r="D596" s="119"/>
      <c r="E596" s="120" t="s">
        <v>776</v>
      </c>
      <c r="F596" s="117" t="s">
        <v>2</v>
      </c>
      <c r="G596" s="121" t="s">
        <v>468</v>
      </c>
      <c r="H596" s="121" t="s">
        <v>468</v>
      </c>
      <c r="I596" s="122">
        <v>0</v>
      </c>
      <c r="J596" s="123">
        <v>138125</v>
      </c>
      <c r="K596" s="151">
        <v>40497</v>
      </c>
    </row>
    <row r="597" spans="1:11" s="116" customFormat="1">
      <c r="A597" s="117" t="s">
        <v>0</v>
      </c>
      <c r="B597" s="3" t="s">
        <v>369</v>
      </c>
      <c r="C597" s="126" t="s">
        <v>5</v>
      </c>
      <c r="D597" s="119"/>
      <c r="E597" s="120" t="s">
        <v>776</v>
      </c>
      <c r="F597" s="117" t="s">
        <v>2</v>
      </c>
      <c r="G597" s="121" t="s">
        <v>468</v>
      </c>
      <c r="H597" s="121" t="s">
        <v>468</v>
      </c>
      <c r="I597" s="122">
        <v>0</v>
      </c>
      <c r="J597" s="123">
        <v>1822843</v>
      </c>
      <c r="K597" s="151">
        <v>40497</v>
      </c>
    </row>
    <row r="598" spans="1:11" s="116" customFormat="1">
      <c r="A598" s="117" t="s">
        <v>0</v>
      </c>
      <c r="B598" s="3" t="s">
        <v>370</v>
      </c>
      <c r="C598" s="126" t="s">
        <v>4</v>
      </c>
      <c r="D598" s="119"/>
      <c r="E598" s="120" t="s">
        <v>776</v>
      </c>
      <c r="F598" s="117" t="s">
        <v>2</v>
      </c>
      <c r="G598" s="121" t="s">
        <v>468</v>
      </c>
      <c r="H598" s="121" t="s">
        <v>468</v>
      </c>
      <c r="I598" s="122">
        <v>0</v>
      </c>
      <c r="J598" s="123">
        <v>8222222.2199999997</v>
      </c>
      <c r="K598" s="151">
        <v>40497</v>
      </c>
    </row>
    <row r="599" spans="1:11" s="116" customFormat="1">
      <c r="A599" s="117" t="s">
        <v>0</v>
      </c>
      <c r="B599" s="3" t="s">
        <v>371</v>
      </c>
      <c r="C599" s="126" t="s">
        <v>4</v>
      </c>
      <c r="D599" s="119"/>
      <c r="E599" s="120" t="s">
        <v>776</v>
      </c>
      <c r="F599" s="117" t="s">
        <v>2</v>
      </c>
      <c r="G599" s="121" t="s">
        <v>468</v>
      </c>
      <c r="H599" s="121" t="s">
        <v>468</v>
      </c>
      <c r="I599" s="122">
        <v>0</v>
      </c>
      <c r="J599" s="123">
        <v>1255533</v>
      </c>
      <c r="K599" s="151">
        <v>40497</v>
      </c>
    </row>
    <row r="600" spans="1:11" s="116" customFormat="1">
      <c r="A600" s="117" t="s">
        <v>0</v>
      </c>
      <c r="B600" s="3" t="s">
        <v>372</v>
      </c>
      <c r="C600" s="126" t="s">
        <v>4</v>
      </c>
      <c r="D600" s="119"/>
      <c r="E600" s="120" t="s">
        <v>776</v>
      </c>
      <c r="F600" s="117" t="s">
        <v>2</v>
      </c>
      <c r="G600" s="121" t="s">
        <v>468</v>
      </c>
      <c r="H600" s="121" t="s">
        <v>468</v>
      </c>
      <c r="I600" s="122">
        <v>0</v>
      </c>
      <c r="J600" s="123">
        <v>2611542.2199999997</v>
      </c>
      <c r="K600" s="151">
        <v>40497</v>
      </c>
    </row>
    <row r="601" spans="1:11" s="116" customFormat="1">
      <c r="A601" s="117" t="s">
        <v>0</v>
      </c>
      <c r="B601" s="1" t="s">
        <v>814</v>
      </c>
      <c r="C601" s="126" t="s">
        <v>5</v>
      </c>
      <c r="D601" s="119">
        <v>12</v>
      </c>
      <c r="E601" s="120" t="s">
        <v>777</v>
      </c>
      <c r="F601" s="117" t="s">
        <v>2</v>
      </c>
      <c r="G601" s="121" t="s">
        <v>468</v>
      </c>
      <c r="H601" s="121" t="s">
        <v>468</v>
      </c>
      <c r="I601" s="122">
        <v>0</v>
      </c>
      <c r="J601" s="123">
        <v>312198</v>
      </c>
      <c r="K601" s="151">
        <v>40497</v>
      </c>
    </row>
    <row r="602" spans="1:11" s="116" customFormat="1">
      <c r="A602" s="117" t="s">
        <v>0</v>
      </c>
      <c r="B602" s="3" t="s">
        <v>373</v>
      </c>
      <c r="C602" s="126" t="s">
        <v>5</v>
      </c>
      <c r="D602" s="119"/>
      <c r="E602" s="120" t="s">
        <v>776</v>
      </c>
      <c r="F602" s="117" t="s">
        <v>2</v>
      </c>
      <c r="G602" s="121" t="s">
        <v>468</v>
      </c>
      <c r="H602" s="121" t="s">
        <v>468</v>
      </c>
      <c r="I602" s="122">
        <v>0</v>
      </c>
      <c r="J602" s="123">
        <v>377866.67000000004</v>
      </c>
      <c r="K602" s="151">
        <v>40497</v>
      </c>
    </row>
    <row r="603" spans="1:11" s="116" customFormat="1">
      <c r="A603" s="120" t="s">
        <v>0</v>
      </c>
      <c r="B603" s="1" t="s">
        <v>692</v>
      </c>
      <c r="C603" s="164" t="s">
        <v>4</v>
      </c>
      <c r="D603" s="119"/>
      <c r="E603" s="120" t="s">
        <v>776</v>
      </c>
      <c r="F603" s="120" t="s">
        <v>2</v>
      </c>
      <c r="G603" s="121" t="s">
        <v>468</v>
      </c>
      <c r="H603" s="121" t="s">
        <v>468</v>
      </c>
      <c r="I603" s="122">
        <v>0</v>
      </c>
      <c r="J603" s="123">
        <v>314099.17</v>
      </c>
      <c r="K603" s="151">
        <v>40497</v>
      </c>
    </row>
    <row r="604" spans="1:11" s="116" customFormat="1">
      <c r="A604" s="117" t="s">
        <v>0</v>
      </c>
      <c r="B604" s="3" t="s">
        <v>374</v>
      </c>
      <c r="C604" s="126" t="s">
        <v>5</v>
      </c>
      <c r="D604" s="119"/>
      <c r="E604" s="120" t="s">
        <v>776</v>
      </c>
      <c r="F604" s="117" t="s">
        <v>2</v>
      </c>
      <c r="G604" s="121" t="s">
        <v>468</v>
      </c>
      <c r="H604" s="121" t="s">
        <v>468</v>
      </c>
      <c r="I604" s="122">
        <v>0</v>
      </c>
      <c r="J604" s="123">
        <v>77851.5</v>
      </c>
      <c r="K604" s="151">
        <v>40497</v>
      </c>
    </row>
    <row r="605" spans="1:11" s="116" customFormat="1">
      <c r="A605" s="117" t="s">
        <v>0</v>
      </c>
      <c r="B605" s="3" t="s">
        <v>375</v>
      </c>
      <c r="C605" s="126" t="s">
        <v>5</v>
      </c>
      <c r="D605" s="119"/>
      <c r="E605" s="120" t="s">
        <v>776</v>
      </c>
      <c r="F605" s="117" t="s">
        <v>2</v>
      </c>
      <c r="G605" s="121" t="s">
        <v>468</v>
      </c>
      <c r="H605" s="121" t="s">
        <v>468</v>
      </c>
      <c r="I605" s="122">
        <v>0</v>
      </c>
      <c r="J605" s="123">
        <v>2349365.7800000003</v>
      </c>
      <c r="K605" s="151">
        <v>40497</v>
      </c>
    </row>
    <row r="606" spans="1:11" s="116" customFormat="1">
      <c r="A606" s="117" t="s">
        <v>0</v>
      </c>
      <c r="B606" s="3" t="s">
        <v>376</v>
      </c>
      <c r="C606" s="126" t="s">
        <v>5</v>
      </c>
      <c r="D606" s="119"/>
      <c r="E606" s="120" t="s">
        <v>776</v>
      </c>
      <c r="F606" s="117" t="s">
        <v>2</v>
      </c>
      <c r="G606" s="121" t="s">
        <v>468</v>
      </c>
      <c r="H606" s="121" t="s">
        <v>468</v>
      </c>
      <c r="I606" s="122">
        <v>0</v>
      </c>
      <c r="J606" s="123">
        <v>65932.5</v>
      </c>
      <c r="K606" s="151">
        <v>40497</v>
      </c>
    </row>
    <row r="607" spans="1:11" s="116" customFormat="1">
      <c r="A607" s="117" t="s">
        <v>0</v>
      </c>
      <c r="B607" s="3" t="s">
        <v>377</v>
      </c>
      <c r="C607" s="126" t="s">
        <v>4</v>
      </c>
      <c r="D607" s="119"/>
      <c r="E607" s="120" t="s">
        <v>776</v>
      </c>
      <c r="F607" s="117" t="s">
        <v>2</v>
      </c>
      <c r="G607" s="121" t="s">
        <v>468</v>
      </c>
      <c r="H607" s="121" t="s">
        <v>468</v>
      </c>
      <c r="I607" s="122">
        <v>0</v>
      </c>
      <c r="J607" s="123">
        <v>2076652.17</v>
      </c>
      <c r="K607" s="151">
        <v>40497</v>
      </c>
    </row>
    <row r="608" spans="1:11" s="116" customFormat="1">
      <c r="A608" s="117" t="s">
        <v>0</v>
      </c>
      <c r="B608" s="3" t="s">
        <v>378</v>
      </c>
      <c r="C608" s="126" t="s">
        <v>4</v>
      </c>
      <c r="D608" s="119"/>
      <c r="E608" s="120" t="s">
        <v>776</v>
      </c>
      <c r="F608" s="117" t="s">
        <v>2</v>
      </c>
      <c r="G608" s="121" t="s">
        <v>468</v>
      </c>
      <c r="H608" s="121" t="s">
        <v>468</v>
      </c>
      <c r="I608" s="122">
        <v>0</v>
      </c>
      <c r="J608" s="123">
        <v>150000</v>
      </c>
      <c r="K608" s="151">
        <v>40497</v>
      </c>
    </row>
    <row r="609" spans="1:11" s="116" customFormat="1">
      <c r="A609" s="117" t="s">
        <v>0</v>
      </c>
      <c r="B609" s="3" t="s">
        <v>379</v>
      </c>
      <c r="C609" s="126" t="s">
        <v>5</v>
      </c>
      <c r="D609" s="119"/>
      <c r="E609" s="120" t="s">
        <v>776</v>
      </c>
      <c r="F609" s="117" t="s">
        <v>2</v>
      </c>
      <c r="G609" s="121" t="s">
        <v>468</v>
      </c>
      <c r="H609" s="121" t="s">
        <v>468</v>
      </c>
      <c r="I609" s="122">
        <v>0</v>
      </c>
      <c r="J609" s="123">
        <v>720744</v>
      </c>
      <c r="K609" s="151">
        <v>40497</v>
      </c>
    </row>
    <row r="610" spans="1:11" s="116" customFormat="1">
      <c r="A610" s="117" t="s">
        <v>0</v>
      </c>
      <c r="B610" s="3" t="s">
        <v>561</v>
      </c>
      <c r="C610" s="126" t="s">
        <v>5</v>
      </c>
      <c r="D610" s="119"/>
      <c r="E610" s="120" t="s">
        <v>776</v>
      </c>
      <c r="F610" s="117" t="s">
        <v>2</v>
      </c>
      <c r="G610" s="121" t="s">
        <v>468</v>
      </c>
      <c r="H610" s="121" t="s">
        <v>468</v>
      </c>
      <c r="I610" s="122">
        <v>0</v>
      </c>
      <c r="J610" s="123">
        <v>1476950</v>
      </c>
      <c r="K610" s="151">
        <v>40497</v>
      </c>
    </row>
    <row r="611" spans="1:11" s="116" customFormat="1">
      <c r="A611" s="117" t="s">
        <v>0</v>
      </c>
      <c r="B611" s="3" t="s">
        <v>560</v>
      </c>
      <c r="C611" s="126" t="s">
        <v>4</v>
      </c>
      <c r="D611" s="119"/>
      <c r="E611" s="120" t="s">
        <v>776</v>
      </c>
      <c r="F611" s="117" t="s">
        <v>2</v>
      </c>
      <c r="G611" s="121" t="s">
        <v>468</v>
      </c>
      <c r="H611" s="121" t="s">
        <v>468</v>
      </c>
      <c r="I611" s="122">
        <v>0</v>
      </c>
      <c r="J611" s="123">
        <v>3006250</v>
      </c>
      <c r="K611" s="151">
        <v>40497</v>
      </c>
    </row>
    <row r="612" spans="1:11" s="116" customFormat="1">
      <c r="A612" s="117" t="s">
        <v>0</v>
      </c>
      <c r="B612" s="3" t="s">
        <v>380</v>
      </c>
      <c r="C612" s="126" t="s">
        <v>4</v>
      </c>
      <c r="D612" s="119"/>
      <c r="E612" s="120" t="s">
        <v>776</v>
      </c>
      <c r="F612" s="117" t="s">
        <v>2</v>
      </c>
      <c r="G612" s="121" t="s">
        <v>468</v>
      </c>
      <c r="H612" s="121" t="s">
        <v>468</v>
      </c>
      <c r="I612" s="122">
        <v>0</v>
      </c>
      <c r="J612" s="123">
        <v>2059995.56</v>
      </c>
      <c r="K612" s="151">
        <v>40497</v>
      </c>
    </row>
    <row r="613" spans="1:11" s="116" customFormat="1">
      <c r="A613" s="117" t="s">
        <v>0</v>
      </c>
      <c r="B613" s="3" t="s">
        <v>562</v>
      </c>
      <c r="C613" s="126" t="s">
        <v>5</v>
      </c>
      <c r="D613" s="119"/>
      <c r="E613" s="120" t="s">
        <v>776</v>
      </c>
      <c r="F613" s="117" t="s">
        <v>2</v>
      </c>
      <c r="G613" s="121" t="s">
        <v>468</v>
      </c>
      <c r="H613" s="121" t="s">
        <v>468</v>
      </c>
      <c r="I613" s="122">
        <v>0</v>
      </c>
      <c r="J613" s="123">
        <v>902710.5</v>
      </c>
      <c r="K613" s="151">
        <v>40497</v>
      </c>
    </row>
    <row r="614" spans="1:11" s="116" customFormat="1">
      <c r="A614" s="117" t="s">
        <v>0</v>
      </c>
      <c r="B614" s="3" t="s">
        <v>381</v>
      </c>
      <c r="C614" s="126" t="s">
        <v>5</v>
      </c>
      <c r="D614" s="119"/>
      <c r="E614" s="120" t="s">
        <v>776</v>
      </c>
      <c r="F614" s="117" t="s">
        <v>2</v>
      </c>
      <c r="G614" s="121" t="s">
        <v>468</v>
      </c>
      <c r="H614" s="121" t="s">
        <v>468</v>
      </c>
      <c r="I614" s="122">
        <v>0</v>
      </c>
      <c r="J614" s="123">
        <v>298160.42</v>
      </c>
      <c r="K614" s="151">
        <v>40497</v>
      </c>
    </row>
    <row r="615" spans="1:11" s="116" customFormat="1">
      <c r="A615" s="117" t="s">
        <v>0</v>
      </c>
      <c r="B615" s="3" t="s">
        <v>382</v>
      </c>
      <c r="C615" s="126" t="s">
        <v>5</v>
      </c>
      <c r="D615" s="119"/>
      <c r="E615" s="120" t="s">
        <v>776</v>
      </c>
      <c r="F615" s="117" t="s">
        <v>2</v>
      </c>
      <c r="G615" s="121" t="s">
        <v>468</v>
      </c>
      <c r="H615" s="121" t="s">
        <v>468</v>
      </c>
      <c r="I615" s="122">
        <v>0</v>
      </c>
      <c r="J615" s="123">
        <v>968353.08000000007</v>
      </c>
      <c r="K615" s="151">
        <v>40497</v>
      </c>
    </row>
    <row r="616" spans="1:11" s="116" customFormat="1">
      <c r="A616" s="120" t="s">
        <v>0</v>
      </c>
      <c r="B616" s="1" t="s">
        <v>695</v>
      </c>
      <c r="C616" s="164" t="s">
        <v>5</v>
      </c>
      <c r="D616" s="119"/>
      <c r="E616" s="120" t="s">
        <v>776</v>
      </c>
      <c r="F616" s="120" t="s">
        <v>2</v>
      </c>
      <c r="G616" s="121" t="s">
        <v>468</v>
      </c>
      <c r="H616" s="121" t="s">
        <v>468</v>
      </c>
      <c r="I616" s="122">
        <v>0</v>
      </c>
      <c r="J616" s="123">
        <v>75511.83</v>
      </c>
      <c r="K616" s="151">
        <v>40497</v>
      </c>
    </row>
    <row r="617" spans="1:11" s="116" customFormat="1">
      <c r="A617" s="117" t="s">
        <v>0</v>
      </c>
      <c r="B617" s="3" t="s">
        <v>383</v>
      </c>
      <c r="C617" s="126" t="s">
        <v>108</v>
      </c>
      <c r="D617" s="119">
        <v>42</v>
      </c>
      <c r="E617" s="120" t="s">
        <v>776</v>
      </c>
      <c r="F617" s="121" t="s">
        <v>468</v>
      </c>
      <c r="G617" s="121" t="s">
        <v>468</v>
      </c>
      <c r="H617" s="121" t="s">
        <v>468</v>
      </c>
      <c r="I617" s="122">
        <v>0</v>
      </c>
      <c r="J617" s="123">
        <v>227916.66999999998</v>
      </c>
      <c r="K617" s="151" t="s">
        <v>468</v>
      </c>
    </row>
    <row r="618" spans="1:11" s="116" customFormat="1">
      <c r="A618" s="117" t="s">
        <v>0</v>
      </c>
      <c r="B618" s="3" t="s">
        <v>384</v>
      </c>
      <c r="C618" s="126" t="s">
        <v>5</v>
      </c>
      <c r="D618" s="119"/>
      <c r="E618" s="120" t="s">
        <v>776</v>
      </c>
      <c r="F618" s="117" t="s">
        <v>2</v>
      </c>
      <c r="G618" s="121" t="s">
        <v>468</v>
      </c>
      <c r="H618" s="121" t="s">
        <v>468</v>
      </c>
      <c r="I618" s="122">
        <v>0</v>
      </c>
      <c r="J618" s="123">
        <v>207947.78</v>
      </c>
      <c r="K618" s="151">
        <v>40497</v>
      </c>
    </row>
    <row r="619" spans="1:11" s="116" customFormat="1">
      <c r="A619" s="117" t="s">
        <v>0</v>
      </c>
      <c r="B619" s="3" t="s">
        <v>385</v>
      </c>
      <c r="C619" s="126" t="s">
        <v>5</v>
      </c>
      <c r="D619" s="119"/>
      <c r="E619" s="120" t="s">
        <v>776</v>
      </c>
      <c r="F619" s="117" t="s">
        <v>2</v>
      </c>
      <c r="G619" s="121" t="s">
        <v>468</v>
      </c>
      <c r="H619" s="121" t="s">
        <v>468</v>
      </c>
      <c r="I619" s="122">
        <v>0</v>
      </c>
      <c r="J619" s="123">
        <v>284999</v>
      </c>
      <c r="K619" s="151">
        <v>40497</v>
      </c>
    </row>
    <row r="620" spans="1:11" s="116" customFormat="1">
      <c r="A620" s="117" t="s">
        <v>0</v>
      </c>
      <c r="B620" s="3" t="s">
        <v>386</v>
      </c>
      <c r="C620" s="126" t="s">
        <v>4</v>
      </c>
      <c r="D620" s="119"/>
      <c r="E620" s="120" t="s">
        <v>776</v>
      </c>
      <c r="F620" s="117" t="s">
        <v>2</v>
      </c>
      <c r="G620" s="121" t="s">
        <v>468</v>
      </c>
      <c r="H620" s="121" t="s">
        <v>468</v>
      </c>
      <c r="I620" s="122">
        <v>0</v>
      </c>
      <c r="J620" s="123">
        <v>7956250</v>
      </c>
      <c r="K620" s="151">
        <v>40497</v>
      </c>
    </row>
    <row r="621" spans="1:11" s="116" customFormat="1">
      <c r="A621" s="117" t="s">
        <v>0</v>
      </c>
      <c r="B621" s="3" t="s">
        <v>387</v>
      </c>
      <c r="C621" s="126" t="s">
        <v>5</v>
      </c>
      <c r="D621" s="119"/>
      <c r="E621" s="120" t="s">
        <v>776</v>
      </c>
      <c r="F621" s="117" t="s">
        <v>2</v>
      </c>
      <c r="G621" s="121" t="s">
        <v>468</v>
      </c>
      <c r="H621" s="121" t="s">
        <v>468</v>
      </c>
      <c r="I621" s="122">
        <v>0</v>
      </c>
      <c r="J621" s="123">
        <v>7906817.9399999995</v>
      </c>
      <c r="K621" s="151">
        <v>40497</v>
      </c>
    </row>
    <row r="622" spans="1:11" s="102" customFormat="1">
      <c r="A622" s="127" t="s">
        <v>0</v>
      </c>
      <c r="B622" s="128" t="s">
        <v>669</v>
      </c>
      <c r="C622" s="177" t="s">
        <v>567</v>
      </c>
      <c r="D622" s="135"/>
      <c r="E622" s="131" t="s">
        <v>672</v>
      </c>
      <c r="F622" s="141" t="s">
        <v>2</v>
      </c>
      <c r="G622" s="121" t="s">
        <v>468</v>
      </c>
      <c r="H622" s="121" t="s">
        <v>468</v>
      </c>
      <c r="I622" s="122">
        <v>0</v>
      </c>
      <c r="J622" s="123">
        <v>223386.93</v>
      </c>
      <c r="K622" s="151">
        <v>40497</v>
      </c>
    </row>
    <row r="623" spans="1:11" s="116" customFormat="1">
      <c r="A623" s="117" t="s">
        <v>0</v>
      </c>
      <c r="B623" s="3" t="s">
        <v>388</v>
      </c>
      <c r="C623" s="164" t="s">
        <v>4</v>
      </c>
      <c r="D623" s="119"/>
      <c r="E623" s="120" t="s">
        <v>776</v>
      </c>
      <c r="F623" s="117" t="s">
        <v>2</v>
      </c>
      <c r="G623" s="121" t="s">
        <v>468</v>
      </c>
      <c r="H623" s="121" t="s">
        <v>468</v>
      </c>
      <c r="I623" s="122">
        <v>0</v>
      </c>
      <c r="J623" s="123">
        <v>622343.75</v>
      </c>
      <c r="K623" s="151">
        <v>40497</v>
      </c>
    </row>
    <row r="624" spans="1:11" s="116" customFormat="1">
      <c r="A624" s="117" t="s">
        <v>0</v>
      </c>
      <c r="B624" s="3" t="s">
        <v>389</v>
      </c>
      <c r="C624" s="164" t="s">
        <v>4</v>
      </c>
      <c r="D624" s="119">
        <v>10</v>
      </c>
      <c r="E624" s="120" t="s">
        <v>776</v>
      </c>
      <c r="F624" s="120" t="s">
        <v>468</v>
      </c>
      <c r="G624" s="121" t="s">
        <v>468</v>
      </c>
      <c r="H624" s="121" t="s">
        <v>468</v>
      </c>
      <c r="I624" s="122">
        <v>0</v>
      </c>
      <c r="J624" s="123">
        <v>20777777.780000001</v>
      </c>
      <c r="K624" s="121" t="s">
        <v>468</v>
      </c>
    </row>
    <row r="625" spans="1:11" s="116" customFormat="1">
      <c r="A625" s="120" t="s">
        <v>0</v>
      </c>
      <c r="B625" s="1" t="s">
        <v>389</v>
      </c>
      <c r="C625" s="198" t="s">
        <v>681</v>
      </c>
      <c r="D625" s="119">
        <v>10</v>
      </c>
      <c r="E625" s="120" t="s">
        <v>776</v>
      </c>
      <c r="F625" s="120" t="s">
        <v>2</v>
      </c>
      <c r="G625" s="121" t="s">
        <v>468</v>
      </c>
      <c r="H625" s="121" t="s">
        <v>468</v>
      </c>
      <c r="I625" s="122">
        <v>0</v>
      </c>
      <c r="J625" s="123">
        <v>45581250</v>
      </c>
      <c r="K625" s="151">
        <v>40497</v>
      </c>
    </row>
    <row r="626" spans="1:11" s="116" customFormat="1">
      <c r="A626" s="117" t="s">
        <v>0</v>
      </c>
      <c r="B626" s="3" t="s">
        <v>390</v>
      </c>
      <c r="C626" s="126" t="s">
        <v>4</v>
      </c>
      <c r="D626" s="119"/>
      <c r="E626" s="120" t="s">
        <v>776</v>
      </c>
      <c r="F626" s="117" t="s">
        <v>2</v>
      </c>
      <c r="G626" s="121" t="s">
        <v>468</v>
      </c>
      <c r="H626" s="121" t="s">
        <v>468</v>
      </c>
      <c r="I626" s="122">
        <v>0</v>
      </c>
      <c r="J626" s="123">
        <v>3033333.33</v>
      </c>
      <c r="K626" s="151">
        <v>40497</v>
      </c>
    </row>
    <row r="627" spans="1:11" s="116" customFormat="1">
      <c r="A627" s="117" t="s">
        <v>0</v>
      </c>
      <c r="B627" s="3" t="s">
        <v>391</v>
      </c>
      <c r="C627" s="126" t="s">
        <v>5</v>
      </c>
      <c r="D627" s="119"/>
      <c r="E627" s="120" t="s">
        <v>776</v>
      </c>
      <c r="F627" s="117" t="s">
        <v>2</v>
      </c>
      <c r="G627" s="121" t="s">
        <v>468</v>
      </c>
      <c r="H627" s="121" t="s">
        <v>468</v>
      </c>
      <c r="I627" s="122">
        <v>0</v>
      </c>
      <c r="J627" s="123">
        <v>132253</v>
      </c>
      <c r="K627" s="151">
        <v>40497</v>
      </c>
    </row>
    <row r="628" spans="1:11" s="102" customFormat="1" ht="15" customHeight="1">
      <c r="A628" s="127" t="s">
        <v>0</v>
      </c>
      <c r="B628" s="128" t="s">
        <v>610</v>
      </c>
      <c r="C628" s="177" t="s">
        <v>617</v>
      </c>
      <c r="D628" s="135">
        <v>42</v>
      </c>
      <c r="E628" s="131" t="s">
        <v>672</v>
      </c>
      <c r="F628" s="121" t="s">
        <v>468</v>
      </c>
      <c r="G628" s="121" t="s">
        <v>468</v>
      </c>
      <c r="H628" s="121" t="s">
        <v>468</v>
      </c>
      <c r="I628" s="122">
        <v>0</v>
      </c>
      <c r="J628" s="123">
        <v>660215.12</v>
      </c>
      <c r="K628" s="151" t="s">
        <v>468</v>
      </c>
    </row>
    <row r="629" spans="1:11" s="116" customFormat="1">
      <c r="A629" s="117" t="s">
        <v>0</v>
      </c>
      <c r="B629" s="3" t="s">
        <v>392</v>
      </c>
      <c r="C629" s="126" t="s">
        <v>5</v>
      </c>
      <c r="D629" s="125"/>
      <c r="E629" s="120" t="s">
        <v>776</v>
      </c>
      <c r="F629" s="117" t="s">
        <v>2</v>
      </c>
      <c r="G629" s="121" t="s">
        <v>468</v>
      </c>
      <c r="H629" s="121" t="s">
        <v>468</v>
      </c>
      <c r="I629" s="122">
        <v>0</v>
      </c>
      <c r="J629" s="123">
        <v>467412.5</v>
      </c>
      <c r="K629" s="151">
        <v>40497</v>
      </c>
    </row>
    <row r="630" spans="1:11" s="116" customFormat="1">
      <c r="A630" s="120" t="s">
        <v>0</v>
      </c>
      <c r="B630" s="1" t="s">
        <v>710</v>
      </c>
      <c r="C630" s="164" t="s">
        <v>4</v>
      </c>
      <c r="D630" s="119"/>
      <c r="E630" s="120" t="s">
        <v>776</v>
      </c>
      <c r="F630" s="120" t="s">
        <v>2</v>
      </c>
      <c r="G630" s="121" t="s">
        <v>468</v>
      </c>
      <c r="H630" s="121" t="s">
        <v>468</v>
      </c>
      <c r="I630" s="122">
        <v>0</v>
      </c>
      <c r="J630" s="123">
        <v>967343.84</v>
      </c>
      <c r="K630" s="151">
        <v>40497</v>
      </c>
    </row>
    <row r="631" spans="1:11" s="102" customFormat="1" ht="15" customHeight="1">
      <c r="A631" s="127" t="s">
        <v>0</v>
      </c>
      <c r="B631" s="128" t="s">
        <v>611</v>
      </c>
      <c r="C631" s="177" t="s">
        <v>567</v>
      </c>
      <c r="D631" s="135"/>
      <c r="E631" s="131" t="s">
        <v>672</v>
      </c>
      <c r="F631" s="141" t="s">
        <v>2</v>
      </c>
      <c r="G631" s="121" t="s">
        <v>468</v>
      </c>
      <c r="H631" s="121" t="s">
        <v>468</v>
      </c>
      <c r="I631" s="122">
        <v>0</v>
      </c>
      <c r="J631" s="123">
        <v>522262.58</v>
      </c>
      <c r="K631" s="151">
        <v>40497</v>
      </c>
    </row>
    <row r="632" spans="1:11" s="116" customFormat="1">
      <c r="A632" s="117" t="s">
        <v>0</v>
      </c>
      <c r="B632" s="3" t="s">
        <v>393</v>
      </c>
      <c r="C632" s="126" t="s">
        <v>5</v>
      </c>
      <c r="D632" s="119"/>
      <c r="E632" s="120" t="s">
        <v>777</v>
      </c>
      <c r="F632" s="117" t="s">
        <v>2</v>
      </c>
      <c r="G632" s="121" t="s">
        <v>468</v>
      </c>
      <c r="H632" s="121" t="s">
        <v>468</v>
      </c>
      <c r="I632" s="122">
        <v>0</v>
      </c>
      <c r="J632" s="123">
        <v>54500</v>
      </c>
      <c r="K632" s="151">
        <v>40497</v>
      </c>
    </row>
    <row r="633" spans="1:11" s="116" customFormat="1">
      <c r="A633" s="117" t="s">
        <v>0</v>
      </c>
      <c r="B633" s="3" t="s">
        <v>394</v>
      </c>
      <c r="C633" s="126" t="s">
        <v>4</v>
      </c>
      <c r="D633" s="119"/>
      <c r="E633" s="120" t="s">
        <v>776</v>
      </c>
      <c r="F633" s="117" t="s">
        <v>2</v>
      </c>
      <c r="G633" s="121" t="s">
        <v>468</v>
      </c>
      <c r="H633" s="121" t="s">
        <v>468</v>
      </c>
      <c r="I633" s="122">
        <v>0</v>
      </c>
      <c r="J633" s="123">
        <v>1046500</v>
      </c>
      <c r="K633" s="151">
        <v>40497</v>
      </c>
    </row>
    <row r="634" spans="1:11" s="116" customFormat="1">
      <c r="A634" s="120" t="s">
        <v>0</v>
      </c>
      <c r="B634" s="1" t="s">
        <v>723</v>
      </c>
      <c r="C634" s="164" t="s">
        <v>5</v>
      </c>
      <c r="D634" s="119"/>
      <c r="E634" s="120" t="s">
        <v>777</v>
      </c>
      <c r="F634" s="120" t="s">
        <v>2</v>
      </c>
      <c r="G634" s="121" t="s">
        <v>468</v>
      </c>
      <c r="H634" s="121" t="s">
        <v>468</v>
      </c>
      <c r="I634" s="122">
        <v>0</v>
      </c>
      <c r="J634" s="123">
        <v>0</v>
      </c>
      <c r="K634" s="151">
        <v>40497</v>
      </c>
    </row>
    <row r="635" spans="1:11" s="116" customFormat="1">
      <c r="A635" s="117" t="s">
        <v>0</v>
      </c>
      <c r="B635" s="3" t="s">
        <v>395</v>
      </c>
      <c r="C635" s="126" t="s">
        <v>4</v>
      </c>
      <c r="D635" s="119"/>
      <c r="E635" s="120" t="s">
        <v>776</v>
      </c>
      <c r="F635" s="117" t="s">
        <v>2</v>
      </c>
      <c r="G635" s="121" t="s">
        <v>468</v>
      </c>
      <c r="H635" s="121" t="s">
        <v>468</v>
      </c>
      <c r="I635" s="122">
        <v>0</v>
      </c>
      <c r="J635" s="123">
        <v>1957867.5</v>
      </c>
      <c r="K635" s="151">
        <v>40497</v>
      </c>
    </row>
    <row r="636" spans="1:11" s="116" customFormat="1">
      <c r="A636" s="117" t="s">
        <v>0</v>
      </c>
      <c r="B636" s="3" t="s">
        <v>396</v>
      </c>
      <c r="C636" s="126" t="s">
        <v>5</v>
      </c>
      <c r="D636" s="119"/>
      <c r="E636" s="120" t="s">
        <v>776</v>
      </c>
      <c r="F636" s="117" t="s">
        <v>2</v>
      </c>
      <c r="G636" s="121" t="s">
        <v>468</v>
      </c>
      <c r="H636" s="121" t="s">
        <v>468</v>
      </c>
      <c r="I636" s="122">
        <v>0</v>
      </c>
      <c r="J636" s="123">
        <v>498859.56</v>
      </c>
      <c r="K636" s="151">
        <v>40497</v>
      </c>
    </row>
    <row r="637" spans="1:11" s="116" customFormat="1">
      <c r="A637" s="117" t="s">
        <v>0</v>
      </c>
      <c r="B637" s="3" t="s">
        <v>397</v>
      </c>
      <c r="C637" s="126" t="s">
        <v>4</v>
      </c>
      <c r="D637" s="119"/>
      <c r="E637" s="120" t="s">
        <v>776</v>
      </c>
      <c r="F637" s="117" t="s">
        <v>2</v>
      </c>
      <c r="G637" s="121" t="s">
        <v>468</v>
      </c>
      <c r="H637" s="121" t="s">
        <v>468</v>
      </c>
      <c r="I637" s="122">
        <v>0</v>
      </c>
      <c r="J637" s="123">
        <v>18794072.5</v>
      </c>
      <c r="K637" s="151">
        <v>40497</v>
      </c>
    </row>
    <row r="638" spans="1:11" s="116" customFormat="1">
      <c r="A638" s="120" t="s">
        <v>0</v>
      </c>
      <c r="B638" s="1" t="s">
        <v>712</v>
      </c>
      <c r="C638" s="164" t="s">
        <v>5</v>
      </c>
      <c r="D638" s="119"/>
      <c r="E638" s="120" t="s">
        <v>777</v>
      </c>
      <c r="F638" s="120" t="s">
        <v>2</v>
      </c>
      <c r="G638" s="121" t="s">
        <v>468</v>
      </c>
      <c r="H638" s="121" t="s">
        <v>468</v>
      </c>
      <c r="I638" s="122">
        <v>0</v>
      </c>
      <c r="J638" s="123">
        <v>187582.63</v>
      </c>
      <c r="K638" s="151">
        <v>40497</v>
      </c>
    </row>
    <row r="639" spans="1:11" s="116" customFormat="1">
      <c r="A639" s="117" t="s">
        <v>0</v>
      </c>
      <c r="B639" s="1" t="s">
        <v>795</v>
      </c>
      <c r="C639" s="126" t="s">
        <v>4</v>
      </c>
      <c r="D639" s="119"/>
      <c r="E639" s="120" t="s">
        <v>776</v>
      </c>
      <c r="F639" s="120" t="s">
        <v>468</v>
      </c>
      <c r="G639" s="121" t="s">
        <v>468</v>
      </c>
      <c r="H639" s="121" t="s">
        <v>468</v>
      </c>
      <c r="I639" s="122">
        <v>0</v>
      </c>
      <c r="J639" s="123">
        <v>9489791.6699999999</v>
      </c>
      <c r="K639" s="151" t="s">
        <v>468</v>
      </c>
    </row>
    <row r="640" spans="1:11" s="116" customFormat="1">
      <c r="A640" s="117" t="s">
        <v>0</v>
      </c>
      <c r="B640" s="3" t="s">
        <v>398</v>
      </c>
      <c r="C640" s="126" t="s">
        <v>4</v>
      </c>
      <c r="D640" s="119"/>
      <c r="E640" s="120" t="s">
        <v>776</v>
      </c>
      <c r="F640" s="117" t="s">
        <v>2</v>
      </c>
      <c r="G640" s="121" t="s">
        <v>468</v>
      </c>
      <c r="H640" s="121" t="s">
        <v>468</v>
      </c>
      <c r="I640" s="122">
        <v>0</v>
      </c>
      <c r="J640" s="123">
        <v>543091</v>
      </c>
      <c r="K640" s="151">
        <v>40497</v>
      </c>
    </row>
    <row r="641" spans="1:11" s="116" customFormat="1">
      <c r="A641" s="117" t="s">
        <v>0</v>
      </c>
      <c r="B641" s="3" t="s">
        <v>399</v>
      </c>
      <c r="C641" s="126" t="s">
        <v>5</v>
      </c>
      <c r="D641" s="119">
        <v>42</v>
      </c>
      <c r="E641" s="120" t="s">
        <v>776</v>
      </c>
      <c r="F641" s="120" t="s">
        <v>468</v>
      </c>
      <c r="G641" s="121" t="s">
        <v>468</v>
      </c>
      <c r="H641" s="121">
        <v>40450</v>
      </c>
      <c r="I641" s="122">
        <v>61754</v>
      </c>
      <c r="J641" s="123">
        <v>802802</v>
      </c>
      <c r="K641" s="151" t="s">
        <v>468</v>
      </c>
    </row>
    <row r="642" spans="1:11" s="116" customFormat="1">
      <c r="A642" s="117" t="s">
        <v>0</v>
      </c>
      <c r="B642" s="3" t="s">
        <v>400</v>
      </c>
      <c r="C642" s="126" t="s">
        <v>5</v>
      </c>
      <c r="D642" s="119"/>
      <c r="E642" s="120" t="s">
        <v>777</v>
      </c>
      <c r="F642" s="117" t="s">
        <v>2</v>
      </c>
      <c r="G642" s="121" t="s">
        <v>468</v>
      </c>
      <c r="H642" s="121" t="s">
        <v>468</v>
      </c>
      <c r="I642" s="122">
        <v>0</v>
      </c>
      <c r="J642" s="123">
        <v>387631.75</v>
      </c>
      <c r="K642" s="151">
        <v>40497</v>
      </c>
    </row>
    <row r="643" spans="1:11" s="116" customFormat="1">
      <c r="A643" s="117" t="s">
        <v>0</v>
      </c>
      <c r="B643" s="3" t="s">
        <v>401</v>
      </c>
      <c r="C643" s="126" t="s">
        <v>4</v>
      </c>
      <c r="D643" s="119"/>
      <c r="E643" s="120" t="s">
        <v>776</v>
      </c>
      <c r="F643" s="117" t="s">
        <v>2</v>
      </c>
      <c r="G643" s="121" t="s">
        <v>468</v>
      </c>
      <c r="H643" s="121" t="s">
        <v>468</v>
      </c>
      <c r="I643" s="122">
        <v>0</v>
      </c>
      <c r="J643" s="123">
        <v>2571405.83</v>
      </c>
      <c r="K643" s="151">
        <v>40497</v>
      </c>
    </row>
    <row r="644" spans="1:11" s="116" customFormat="1">
      <c r="A644" s="117" t="s">
        <v>0</v>
      </c>
      <c r="B644" s="3" t="s">
        <v>402</v>
      </c>
      <c r="C644" s="126" t="s">
        <v>4</v>
      </c>
      <c r="D644" s="119"/>
      <c r="E644" s="120" t="s">
        <v>776</v>
      </c>
      <c r="F644" s="117" t="s">
        <v>2</v>
      </c>
      <c r="G644" s="121" t="s">
        <v>468</v>
      </c>
      <c r="H644" s="121" t="s">
        <v>468</v>
      </c>
      <c r="I644" s="122">
        <v>0</v>
      </c>
      <c r="J644" s="123">
        <v>2878396.5</v>
      </c>
      <c r="K644" s="151">
        <v>40497</v>
      </c>
    </row>
    <row r="645" spans="1:11" s="116" customFormat="1">
      <c r="A645" s="120" t="s">
        <v>0</v>
      </c>
      <c r="B645" s="1" t="s">
        <v>713</v>
      </c>
      <c r="C645" s="164" t="s">
        <v>5</v>
      </c>
      <c r="D645" s="119"/>
      <c r="E645" s="120" t="s">
        <v>776</v>
      </c>
      <c r="F645" s="120" t="s">
        <v>2</v>
      </c>
      <c r="G645" s="121" t="s">
        <v>468</v>
      </c>
      <c r="H645" s="121" t="s">
        <v>468</v>
      </c>
      <c r="I645" s="122">
        <v>0</v>
      </c>
      <c r="J645" s="123">
        <v>268723.33</v>
      </c>
      <c r="K645" s="151">
        <v>40497</v>
      </c>
    </row>
    <row r="646" spans="1:11" s="116" customFormat="1">
      <c r="A646" s="117" t="s">
        <v>0</v>
      </c>
      <c r="B646" s="3" t="s">
        <v>625</v>
      </c>
      <c r="C646" s="179" t="s">
        <v>568</v>
      </c>
      <c r="D646" s="119"/>
      <c r="E646" s="120" t="s">
        <v>776</v>
      </c>
      <c r="F646" s="117" t="s">
        <v>2</v>
      </c>
      <c r="G646" s="121" t="s">
        <v>468</v>
      </c>
      <c r="H646" s="121" t="s">
        <v>468</v>
      </c>
      <c r="I646" s="122">
        <v>0</v>
      </c>
      <c r="J646" s="123">
        <v>542094.15</v>
      </c>
      <c r="K646" s="151">
        <v>40497</v>
      </c>
    </row>
    <row r="647" spans="1:11" s="116" customFormat="1">
      <c r="A647" s="117" t="s">
        <v>0</v>
      </c>
      <c r="B647" s="3" t="s">
        <v>403</v>
      </c>
      <c r="C647" s="126" t="s">
        <v>5</v>
      </c>
      <c r="D647" s="125"/>
      <c r="E647" s="120" t="s">
        <v>776</v>
      </c>
      <c r="F647" s="117" t="s">
        <v>2</v>
      </c>
      <c r="G647" s="121" t="s">
        <v>468</v>
      </c>
      <c r="H647" s="121" t="s">
        <v>468</v>
      </c>
      <c r="I647" s="122">
        <v>0</v>
      </c>
      <c r="J647" s="123">
        <v>327333.06</v>
      </c>
      <c r="K647" s="151">
        <v>40497</v>
      </c>
    </row>
    <row r="648" spans="1:11" s="116" customFormat="1">
      <c r="A648" s="117" t="s">
        <v>0</v>
      </c>
      <c r="B648" s="3" t="s">
        <v>404</v>
      </c>
      <c r="C648" s="126" t="s">
        <v>5</v>
      </c>
      <c r="D648" s="119"/>
      <c r="E648" s="120" t="s">
        <v>776</v>
      </c>
      <c r="F648" s="117" t="s">
        <v>2</v>
      </c>
      <c r="G648" s="121" t="s">
        <v>468</v>
      </c>
      <c r="H648" s="121" t="s">
        <v>468</v>
      </c>
      <c r="I648" s="122">
        <v>0</v>
      </c>
      <c r="J648" s="123">
        <v>261200.5</v>
      </c>
      <c r="K648" s="151">
        <v>40497</v>
      </c>
    </row>
    <row r="649" spans="1:11" s="116" customFormat="1">
      <c r="A649" s="117" t="s">
        <v>0</v>
      </c>
      <c r="B649" s="3" t="s">
        <v>405</v>
      </c>
      <c r="C649" s="126" t="s">
        <v>5</v>
      </c>
      <c r="D649" s="119"/>
      <c r="E649" s="120" t="s">
        <v>776</v>
      </c>
      <c r="F649" s="117" t="s">
        <v>2</v>
      </c>
      <c r="G649" s="121" t="s">
        <v>468</v>
      </c>
      <c r="H649" s="121" t="s">
        <v>468</v>
      </c>
      <c r="I649" s="122">
        <v>0</v>
      </c>
      <c r="J649" s="123">
        <v>784281.5</v>
      </c>
      <c r="K649" s="151">
        <v>40497</v>
      </c>
    </row>
    <row r="650" spans="1:11" s="116" customFormat="1">
      <c r="A650" s="117" t="s">
        <v>0</v>
      </c>
      <c r="B650" s="3" t="s">
        <v>406</v>
      </c>
      <c r="C650" s="126" t="s">
        <v>5</v>
      </c>
      <c r="D650" s="119"/>
      <c r="E650" s="120" t="s">
        <v>776</v>
      </c>
      <c r="F650" s="117" t="s">
        <v>2</v>
      </c>
      <c r="G650" s="121" t="s">
        <v>468</v>
      </c>
      <c r="H650" s="121" t="s">
        <v>468</v>
      </c>
      <c r="I650" s="122">
        <v>0</v>
      </c>
      <c r="J650" s="123">
        <v>212256</v>
      </c>
      <c r="K650" s="151">
        <v>40497</v>
      </c>
    </row>
    <row r="651" spans="1:11" s="116" customFormat="1">
      <c r="A651" s="120" t="s">
        <v>0</v>
      </c>
      <c r="B651" s="1" t="s">
        <v>711</v>
      </c>
      <c r="C651" s="164" t="s">
        <v>5</v>
      </c>
      <c r="D651" s="119"/>
      <c r="E651" s="120" t="s">
        <v>776</v>
      </c>
      <c r="F651" s="120" t="s">
        <v>2</v>
      </c>
      <c r="G651" s="121" t="s">
        <v>468</v>
      </c>
      <c r="H651" s="121" t="s">
        <v>468</v>
      </c>
      <c r="I651" s="122">
        <v>0</v>
      </c>
      <c r="J651" s="123">
        <v>542868.49</v>
      </c>
      <c r="K651" s="151">
        <v>40497</v>
      </c>
    </row>
    <row r="652" spans="1:11" s="116" customFormat="1">
      <c r="A652" s="117" t="s">
        <v>0</v>
      </c>
      <c r="B652" s="3" t="s">
        <v>407</v>
      </c>
      <c r="C652" s="126" t="s">
        <v>5</v>
      </c>
      <c r="D652" s="119"/>
      <c r="E652" s="120" t="s">
        <v>776</v>
      </c>
      <c r="F652" s="117" t="s">
        <v>2</v>
      </c>
      <c r="G652" s="121" t="s">
        <v>468</v>
      </c>
      <c r="H652" s="121" t="s">
        <v>468</v>
      </c>
      <c r="I652" s="122">
        <v>0</v>
      </c>
      <c r="J652" s="123">
        <v>123079.5</v>
      </c>
      <c r="K652" s="151">
        <v>40497</v>
      </c>
    </row>
    <row r="653" spans="1:11" s="116" customFormat="1">
      <c r="A653" s="117" t="s">
        <v>0</v>
      </c>
      <c r="B653" s="1" t="s">
        <v>408</v>
      </c>
      <c r="C653" s="126" t="s">
        <v>4</v>
      </c>
      <c r="D653" s="119"/>
      <c r="E653" s="120" t="s">
        <v>776</v>
      </c>
      <c r="F653" s="117" t="s">
        <v>2</v>
      </c>
      <c r="G653" s="121" t="s">
        <v>468</v>
      </c>
      <c r="H653" s="121" t="s">
        <v>468</v>
      </c>
      <c r="I653" s="122">
        <v>0</v>
      </c>
      <c r="J653" s="123">
        <v>306736111.11000001</v>
      </c>
      <c r="K653" s="151">
        <v>40497</v>
      </c>
    </row>
    <row r="654" spans="1:11" s="116" customFormat="1">
      <c r="A654" s="117" t="s">
        <v>0</v>
      </c>
      <c r="B654" s="3" t="s">
        <v>409</v>
      </c>
      <c r="C654" s="126" t="s">
        <v>5</v>
      </c>
      <c r="D654" s="119"/>
      <c r="E654" s="120" t="s">
        <v>776</v>
      </c>
      <c r="F654" s="117" t="s">
        <v>2</v>
      </c>
      <c r="G654" s="121" t="s">
        <v>468</v>
      </c>
      <c r="H654" s="121" t="s">
        <v>468</v>
      </c>
      <c r="I654" s="122">
        <v>0</v>
      </c>
      <c r="J654" s="123">
        <v>3282111</v>
      </c>
      <c r="K654" s="151">
        <v>40497</v>
      </c>
    </row>
    <row r="655" spans="1:11" s="116" customFormat="1">
      <c r="A655" s="117" t="s">
        <v>0</v>
      </c>
      <c r="B655" s="1" t="s">
        <v>996</v>
      </c>
      <c r="C655" s="126" t="s">
        <v>5</v>
      </c>
      <c r="D655" s="119"/>
      <c r="E655" s="120" t="s">
        <v>776</v>
      </c>
      <c r="F655" s="117" t="s">
        <v>2</v>
      </c>
      <c r="G655" s="121" t="s">
        <v>468</v>
      </c>
      <c r="H655" s="121" t="s">
        <v>468</v>
      </c>
      <c r="I655" s="122">
        <v>0</v>
      </c>
      <c r="J655" s="123">
        <v>277223.5</v>
      </c>
      <c r="K655" s="151">
        <v>40497</v>
      </c>
    </row>
    <row r="656" spans="1:11" s="116" customFormat="1">
      <c r="A656" s="117" t="s">
        <v>0</v>
      </c>
      <c r="B656" s="3" t="s">
        <v>410</v>
      </c>
      <c r="C656" s="126" t="s">
        <v>5</v>
      </c>
      <c r="D656" s="119"/>
      <c r="E656" s="120" t="s">
        <v>776</v>
      </c>
      <c r="F656" s="117" t="s">
        <v>2</v>
      </c>
      <c r="G656" s="121" t="s">
        <v>468</v>
      </c>
      <c r="H656" s="121" t="s">
        <v>468</v>
      </c>
      <c r="I656" s="122">
        <v>0</v>
      </c>
      <c r="J656" s="123">
        <v>195637</v>
      </c>
      <c r="K656" s="151">
        <v>40497</v>
      </c>
    </row>
    <row r="657" spans="1:11" s="102" customFormat="1" ht="15" customHeight="1">
      <c r="A657" s="117" t="s">
        <v>0</v>
      </c>
      <c r="B657" s="3" t="s">
        <v>640</v>
      </c>
      <c r="C657" s="179" t="s">
        <v>567</v>
      </c>
      <c r="D657" s="126"/>
      <c r="E657" s="131" t="s">
        <v>672</v>
      </c>
      <c r="F657" s="141" t="s">
        <v>2</v>
      </c>
      <c r="G657" s="121" t="s">
        <v>468</v>
      </c>
      <c r="H657" s="121" t="s">
        <v>468</v>
      </c>
      <c r="I657" s="122">
        <v>0</v>
      </c>
      <c r="J657" s="123">
        <v>1478737.5</v>
      </c>
      <c r="K657" s="151">
        <v>40497</v>
      </c>
    </row>
    <row r="658" spans="1:11" s="102" customFormat="1" ht="15" customHeight="1">
      <c r="A658" s="127" t="s">
        <v>0</v>
      </c>
      <c r="B658" s="128" t="s">
        <v>612</v>
      </c>
      <c r="C658" s="177" t="s">
        <v>567</v>
      </c>
      <c r="D658" s="135"/>
      <c r="E658" s="131" t="s">
        <v>672</v>
      </c>
      <c r="F658" s="141" t="s">
        <v>2</v>
      </c>
      <c r="G658" s="121" t="s">
        <v>468</v>
      </c>
      <c r="H658" s="121" t="s">
        <v>468</v>
      </c>
      <c r="I658" s="122">
        <v>0</v>
      </c>
      <c r="J658" s="123">
        <v>115362.5</v>
      </c>
      <c r="K658" s="151">
        <v>40497</v>
      </c>
    </row>
    <row r="659" spans="1:11" s="116" customFormat="1">
      <c r="A659" s="117" t="s">
        <v>0</v>
      </c>
      <c r="B659" s="3" t="s">
        <v>411</v>
      </c>
      <c r="C659" s="126" t="s">
        <v>5</v>
      </c>
      <c r="D659" s="119"/>
      <c r="E659" s="120" t="s">
        <v>776</v>
      </c>
      <c r="F659" s="117" t="s">
        <v>2</v>
      </c>
      <c r="G659" s="121" t="s">
        <v>468</v>
      </c>
      <c r="H659" s="121" t="s">
        <v>468</v>
      </c>
      <c r="I659" s="122">
        <v>0</v>
      </c>
      <c r="J659" s="123">
        <v>738021</v>
      </c>
      <c r="K659" s="151">
        <v>40497</v>
      </c>
    </row>
    <row r="660" spans="1:11" s="116" customFormat="1">
      <c r="A660" s="117" t="s">
        <v>0</v>
      </c>
      <c r="B660" s="3" t="s">
        <v>412</v>
      </c>
      <c r="C660" s="126" t="s">
        <v>4</v>
      </c>
      <c r="D660" s="119"/>
      <c r="E660" s="120" t="s">
        <v>776</v>
      </c>
      <c r="F660" s="117" t="s">
        <v>2</v>
      </c>
      <c r="G660" s="121" t="s">
        <v>468</v>
      </c>
      <c r="H660" s="121" t="s">
        <v>468</v>
      </c>
      <c r="I660" s="122">
        <v>0</v>
      </c>
      <c r="J660" s="123">
        <v>358971</v>
      </c>
      <c r="K660" s="151">
        <v>40497</v>
      </c>
    </row>
    <row r="661" spans="1:11" s="116" customFormat="1">
      <c r="A661" s="117" t="s">
        <v>0</v>
      </c>
      <c r="B661" s="3" t="s">
        <v>413</v>
      </c>
      <c r="C661" s="126" t="s">
        <v>4</v>
      </c>
      <c r="D661" s="119"/>
      <c r="E661" s="120" t="s">
        <v>776</v>
      </c>
      <c r="F661" s="117" t="s">
        <v>2</v>
      </c>
      <c r="G661" s="121" t="s">
        <v>468</v>
      </c>
      <c r="H661" s="121" t="s">
        <v>468</v>
      </c>
      <c r="I661" s="122">
        <v>0</v>
      </c>
      <c r="J661" s="123">
        <v>8588422.7800000012</v>
      </c>
      <c r="K661" s="151">
        <v>40497</v>
      </c>
    </row>
    <row r="662" spans="1:11" s="116" customFormat="1">
      <c r="A662" s="117" t="s">
        <v>0</v>
      </c>
      <c r="B662" s="3" t="s">
        <v>414</v>
      </c>
      <c r="C662" s="126" t="s">
        <v>5</v>
      </c>
      <c r="D662" s="119"/>
      <c r="E662" s="120" t="s">
        <v>777</v>
      </c>
      <c r="F662" s="117" t="s">
        <v>2</v>
      </c>
      <c r="G662" s="121" t="s">
        <v>468</v>
      </c>
      <c r="H662" s="121" t="s">
        <v>468</v>
      </c>
      <c r="I662" s="122">
        <v>0</v>
      </c>
      <c r="J662" s="123">
        <v>0</v>
      </c>
      <c r="K662" s="151">
        <v>40497</v>
      </c>
    </row>
    <row r="663" spans="1:11" s="116" customFormat="1">
      <c r="A663" s="117" t="s">
        <v>0</v>
      </c>
      <c r="B663" s="3" t="s">
        <v>415</v>
      </c>
      <c r="C663" s="126" t="s">
        <v>4</v>
      </c>
      <c r="D663" s="119"/>
      <c r="E663" s="120" t="s">
        <v>776</v>
      </c>
      <c r="F663" s="117" t="s">
        <v>2</v>
      </c>
      <c r="G663" s="121" t="s">
        <v>468</v>
      </c>
      <c r="H663" s="121" t="s">
        <v>468</v>
      </c>
      <c r="I663" s="122">
        <v>0</v>
      </c>
      <c r="J663" s="123">
        <v>626916</v>
      </c>
      <c r="K663" s="151">
        <v>40497</v>
      </c>
    </row>
    <row r="664" spans="1:11" s="116" customFormat="1">
      <c r="A664" s="117" t="s">
        <v>0</v>
      </c>
      <c r="B664" s="3" t="s">
        <v>416</v>
      </c>
      <c r="C664" s="126" t="s">
        <v>4</v>
      </c>
      <c r="D664" s="119"/>
      <c r="E664" s="120" t="s">
        <v>776</v>
      </c>
      <c r="F664" s="117" t="s">
        <v>2</v>
      </c>
      <c r="G664" s="121" t="s">
        <v>468</v>
      </c>
      <c r="H664" s="121" t="s">
        <v>468</v>
      </c>
      <c r="I664" s="122">
        <v>0</v>
      </c>
      <c r="J664" s="123">
        <v>6901418.3300000001</v>
      </c>
      <c r="K664" s="151">
        <v>40497</v>
      </c>
    </row>
    <row r="665" spans="1:11" s="116" customFormat="1">
      <c r="A665" s="117" t="s">
        <v>0</v>
      </c>
      <c r="B665" s="3" t="s">
        <v>417</v>
      </c>
      <c r="C665" s="126" t="s">
        <v>5</v>
      </c>
      <c r="D665" s="119"/>
      <c r="E665" s="120" t="s">
        <v>777</v>
      </c>
      <c r="F665" s="117" t="s">
        <v>2</v>
      </c>
      <c r="G665" s="121" t="s">
        <v>468</v>
      </c>
      <c r="H665" s="121" t="s">
        <v>468</v>
      </c>
      <c r="I665" s="122">
        <v>0</v>
      </c>
      <c r="J665" s="123">
        <v>158928.06</v>
      </c>
      <c r="K665" s="151">
        <v>40497</v>
      </c>
    </row>
    <row r="666" spans="1:11" s="116" customFormat="1">
      <c r="A666" s="117" t="s">
        <v>0</v>
      </c>
      <c r="B666" s="3" t="s">
        <v>418</v>
      </c>
      <c r="C666" s="126" t="s">
        <v>4</v>
      </c>
      <c r="D666" s="119"/>
      <c r="E666" s="120" t="s">
        <v>776</v>
      </c>
      <c r="F666" s="117" t="s">
        <v>2</v>
      </c>
      <c r="G666" s="121" t="s">
        <v>468</v>
      </c>
      <c r="H666" s="121" t="s">
        <v>468</v>
      </c>
      <c r="I666" s="122">
        <v>0</v>
      </c>
      <c r="J666" s="123">
        <v>331111.11</v>
      </c>
      <c r="K666" s="151">
        <v>40497</v>
      </c>
    </row>
    <row r="667" spans="1:11" s="116" customFormat="1">
      <c r="A667" s="117" t="s">
        <v>0</v>
      </c>
      <c r="B667" s="3" t="s">
        <v>419</v>
      </c>
      <c r="C667" s="126" t="s">
        <v>5</v>
      </c>
      <c r="D667" s="119"/>
      <c r="E667" s="120" t="s">
        <v>776</v>
      </c>
      <c r="F667" s="117" t="s">
        <v>2</v>
      </c>
      <c r="G667" s="121" t="s">
        <v>468</v>
      </c>
      <c r="H667" s="121" t="s">
        <v>468</v>
      </c>
      <c r="I667" s="122">
        <v>0</v>
      </c>
      <c r="J667" s="123">
        <v>301567</v>
      </c>
      <c r="K667" s="151">
        <v>40497</v>
      </c>
    </row>
    <row r="668" spans="1:11" s="116" customFormat="1">
      <c r="A668" s="117" t="s">
        <v>0</v>
      </c>
      <c r="B668" s="3" t="s">
        <v>420</v>
      </c>
      <c r="C668" s="126" t="s">
        <v>4</v>
      </c>
      <c r="D668" s="119">
        <v>1</v>
      </c>
      <c r="E668" s="120" t="s">
        <v>776</v>
      </c>
      <c r="F668" s="120" t="s">
        <v>468</v>
      </c>
      <c r="G668" s="121" t="s">
        <v>468</v>
      </c>
      <c r="H668" s="121" t="s">
        <v>468</v>
      </c>
      <c r="I668" s="122">
        <v>0</v>
      </c>
      <c r="J668" s="123">
        <v>1115638.8400000001</v>
      </c>
      <c r="K668" s="121" t="s">
        <v>468</v>
      </c>
    </row>
    <row r="669" spans="1:11" s="116" customFormat="1">
      <c r="A669" s="117" t="s">
        <v>0</v>
      </c>
      <c r="B669" s="3" t="s">
        <v>421</v>
      </c>
      <c r="C669" s="126" t="s">
        <v>4</v>
      </c>
      <c r="D669" s="119"/>
      <c r="E669" s="120" t="s">
        <v>776</v>
      </c>
      <c r="F669" s="117" t="s">
        <v>2</v>
      </c>
      <c r="G669" s="121" t="s">
        <v>468</v>
      </c>
      <c r="H669" s="121" t="s">
        <v>468</v>
      </c>
      <c r="I669" s="122">
        <v>0</v>
      </c>
      <c r="J669" s="123">
        <v>388888.89</v>
      </c>
      <c r="K669" s="151">
        <v>40497</v>
      </c>
    </row>
    <row r="670" spans="1:11" s="116" customFormat="1">
      <c r="A670" s="117" t="s">
        <v>0</v>
      </c>
      <c r="B670" s="3" t="s">
        <v>422</v>
      </c>
      <c r="C670" s="126" t="s">
        <v>5</v>
      </c>
      <c r="D670" s="119"/>
      <c r="E670" s="120" t="s">
        <v>777</v>
      </c>
      <c r="F670" s="117" t="s">
        <v>2</v>
      </c>
      <c r="G670" s="121" t="s">
        <v>468</v>
      </c>
      <c r="H670" s="121" t="s">
        <v>468</v>
      </c>
      <c r="I670" s="122">
        <v>0</v>
      </c>
      <c r="J670" s="123">
        <v>161320</v>
      </c>
      <c r="K670" s="151">
        <v>40497</v>
      </c>
    </row>
    <row r="671" spans="1:11" s="116" customFormat="1">
      <c r="A671" s="117" t="s">
        <v>0</v>
      </c>
      <c r="B671" s="1" t="s">
        <v>837</v>
      </c>
      <c r="C671" s="126" t="s">
        <v>4</v>
      </c>
      <c r="D671" s="119">
        <v>42</v>
      </c>
      <c r="E671" s="120" t="s">
        <v>776</v>
      </c>
      <c r="F671" s="120" t="s">
        <v>468</v>
      </c>
      <c r="G671" s="121" t="s">
        <v>468</v>
      </c>
      <c r="H671" s="121">
        <v>40450</v>
      </c>
      <c r="I671" s="122">
        <v>110000</v>
      </c>
      <c r="J671" s="123">
        <v>1600000</v>
      </c>
      <c r="K671" s="151" t="s">
        <v>468</v>
      </c>
    </row>
    <row r="672" spans="1:11" s="116" customFormat="1">
      <c r="A672" s="117" t="s">
        <v>0</v>
      </c>
      <c r="B672" s="3" t="s">
        <v>423</v>
      </c>
      <c r="C672" s="126" t="s">
        <v>5</v>
      </c>
      <c r="D672" s="119"/>
      <c r="E672" s="120" t="s">
        <v>776</v>
      </c>
      <c r="F672" s="117" t="s">
        <v>2</v>
      </c>
      <c r="G672" s="121" t="s">
        <v>468</v>
      </c>
      <c r="H672" s="121" t="s">
        <v>468</v>
      </c>
      <c r="I672" s="122">
        <v>0</v>
      </c>
      <c r="J672" s="123">
        <v>176632</v>
      </c>
      <c r="K672" s="151">
        <v>40497</v>
      </c>
    </row>
    <row r="673" spans="1:11" s="116" customFormat="1">
      <c r="A673" s="117" t="s">
        <v>0</v>
      </c>
      <c r="B673" s="3" t="s">
        <v>424</v>
      </c>
      <c r="C673" s="126" t="s">
        <v>5</v>
      </c>
      <c r="D673" s="119"/>
      <c r="E673" s="120" t="s">
        <v>776</v>
      </c>
      <c r="F673" s="117" t="s">
        <v>2</v>
      </c>
      <c r="G673" s="121" t="s">
        <v>468</v>
      </c>
      <c r="H673" s="121" t="s">
        <v>468</v>
      </c>
      <c r="I673" s="122">
        <v>0</v>
      </c>
      <c r="J673" s="123">
        <v>506000.5</v>
      </c>
      <c r="K673" s="151">
        <v>40497</v>
      </c>
    </row>
    <row r="674" spans="1:11" s="116" customFormat="1">
      <c r="A674" s="117" t="s">
        <v>0</v>
      </c>
      <c r="B674" s="3" t="s">
        <v>425</v>
      </c>
      <c r="C674" s="126" t="s">
        <v>5</v>
      </c>
      <c r="D674" s="119"/>
      <c r="E674" s="120" t="s">
        <v>776</v>
      </c>
      <c r="F674" s="117" t="s">
        <v>2</v>
      </c>
      <c r="G674" s="121" t="s">
        <v>468</v>
      </c>
      <c r="H674" s="121" t="s">
        <v>468</v>
      </c>
      <c r="I674" s="122">
        <v>0</v>
      </c>
      <c r="J674" s="123">
        <v>594305</v>
      </c>
      <c r="K674" s="151">
        <v>40497</v>
      </c>
    </row>
    <row r="675" spans="1:11" s="116" customFormat="1">
      <c r="A675" s="117" t="s">
        <v>0</v>
      </c>
      <c r="B675" s="3" t="s">
        <v>629</v>
      </c>
      <c r="C675" s="179" t="s">
        <v>568</v>
      </c>
      <c r="D675" s="119">
        <v>42</v>
      </c>
      <c r="E675" s="120" t="s">
        <v>776</v>
      </c>
      <c r="F675" s="120" t="s">
        <v>468</v>
      </c>
      <c r="G675" s="121" t="s">
        <v>468</v>
      </c>
      <c r="H675" s="121">
        <v>40450</v>
      </c>
      <c r="I675" s="122">
        <v>112002</v>
      </c>
      <c r="J675" s="123">
        <v>1153111</v>
      </c>
      <c r="K675" s="151" t="s">
        <v>468</v>
      </c>
    </row>
    <row r="676" spans="1:11" s="116" customFormat="1">
      <c r="A676" s="117" t="s">
        <v>0</v>
      </c>
      <c r="B676" s="3" t="s">
        <v>426</v>
      </c>
      <c r="C676" s="126" t="s">
        <v>5</v>
      </c>
      <c r="D676" s="119"/>
      <c r="E676" s="120" t="s">
        <v>776</v>
      </c>
      <c r="F676" s="117" t="s">
        <v>2</v>
      </c>
      <c r="G676" s="121" t="s">
        <v>468</v>
      </c>
      <c r="H676" s="121" t="s">
        <v>468</v>
      </c>
      <c r="I676" s="122">
        <v>0</v>
      </c>
      <c r="J676" s="123">
        <v>1012412.5</v>
      </c>
      <c r="K676" s="151">
        <v>40497</v>
      </c>
    </row>
    <row r="677" spans="1:11" s="102" customFormat="1" ht="15" customHeight="1">
      <c r="A677" s="127" t="s">
        <v>0</v>
      </c>
      <c r="B677" s="128" t="s">
        <v>613</v>
      </c>
      <c r="C677" s="177" t="s">
        <v>567</v>
      </c>
      <c r="D677" s="135"/>
      <c r="E677" s="131" t="s">
        <v>672</v>
      </c>
      <c r="F677" s="141" t="s">
        <v>2</v>
      </c>
      <c r="G677" s="121" t="s">
        <v>468</v>
      </c>
      <c r="H677" s="121" t="s">
        <v>468</v>
      </c>
      <c r="I677" s="122">
        <v>0</v>
      </c>
      <c r="J677" s="123">
        <v>486074.68</v>
      </c>
      <c r="K677" s="151">
        <v>40497</v>
      </c>
    </row>
    <row r="678" spans="1:11" s="116" customFormat="1">
      <c r="A678" s="117" t="s">
        <v>0</v>
      </c>
      <c r="B678" s="3" t="s">
        <v>427</v>
      </c>
      <c r="C678" s="126" t="s">
        <v>4</v>
      </c>
      <c r="D678" s="119"/>
      <c r="E678" s="120" t="s">
        <v>776</v>
      </c>
      <c r="F678" s="117" t="s">
        <v>2</v>
      </c>
      <c r="G678" s="121" t="s">
        <v>468</v>
      </c>
      <c r="H678" s="121" t="s">
        <v>468</v>
      </c>
      <c r="I678" s="122">
        <v>0</v>
      </c>
      <c r="J678" s="123">
        <v>2027393.83</v>
      </c>
      <c r="K678" s="151">
        <v>40497</v>
      </c>
    </row>
    <row r="679" spans="1:11" s="116" customFormat="1">
      <c r="A679" s="117" t="s">
        <v>0</v>
      </c>
      <c r="B679" s="3" t="s">
        <v>428</v>
      </c>
      <c r="C679" s="126" t="s">
        <v>4</v>
      </c>
      <c r="D679" s="119">
        <v>1</v>
      </c>
      <c r="E679" s="120" t="s">
        <v>776</v>
      </c>
      <c r="F679" s="120" t="s">
        <v>468</v>
      </c>
      <c r="G679" s="121" t="s">
        <v>468</v>
      </c>
      <c r="H679" s="121" t="s">
        <v>468</v>
      </c>
      <c r="I679" s="122">
        <v>0</v>
      </c>
      <c r="J679" s="123">
        <v>333333.33</v>
      </c>
      <c r="K679" s="121" t="s">
        <v>468</v>
      </c>
    </row>
    <row r="680" spans="1:11" s="102" customFormat="1" ht="15" customHeight="1">
      <c r="A680" s="117" t="s">
        <v>0</v>
      </c>
      <c r="B680" s="3" t="s">
        <v>650</v>
      </c>
      <c r="C680" s="179" t="s">
        <v>567</v>
      </c>
      <c r="D680" s="126"/>
      <c r="E680" s="131" t="s">
        <v>672</v>
      </c>
      <c r="F680" s="141" t="s">
        <v>2</v>
      </c>
      <c r="G680" s="121" t="s">
        <v>468</v>
      </c>
      <c r="H680" s="121" t="s">
        <v>468</v>
      </c>
      <c r="I680" s="122">
        <v>0</v>
      </c>
      <c r="J680" s="123">
        <v>162044.26</v>
      </c>
      <c r="K680" s="151">
        <v>40497</v>
      </c>
    </row>
    <row r="681" spans="1:11" s="116" customFormat="1">
      <c r="A681" s="117" t="s">
        <v>0</v>
      </c>
      <c r="B681" s="3" t="s">
        <v>429</v>
      </c>
      <c r="C681" s="126" t="s">
        <v>4</v>
      </c>
      <c r="D681" s="119">
        <v>1</v>
      </c>
      <c r="E681" s="120" t="s">
        <v>777</v>
      </c>
      <c r="F681" s="120" t="s">
        <v>468</v>
      </c>
      <c r="G681" s="121" t="s">
        <v>468</v>
      </c>
      <c r="H681" s="121" t="s">
        <v>468</v>
      </c>
      <c r="I681" s="122">
        <v>0</v>
      </c>
      <c r="J681" s="123">
        <v>1816666.67</v>
      </c>
      <c r="K681" s="121" t="s">
        <v>468</v>
      </c>
    </row>
    <row r="682" spans="1:11" s="116" customFormat="1">
      <c r="A682" s="117" t="s">
        <v>0</v>
      </c>
      <c r="B682" s="3" t="s">
        <v>430</v>
      </c>
      <c r="C682" s="126" t="s">
        <v>4</v>
      </c>
      <c r="D682" s="119">
        <v>1</v>
      </c>
      <c r="E682" s="120" t="s">
        <v>776</v>
      </c>
      <c r="F682" s="120" t="s">
        <v>468</v>
      </c>
      <c r="G682" s="121" t="s">
        <v>468</v>
      </c>
      <c r="H682" s="121" t="s">
        <v>468</v>
      </c>
      <c r="I682" s="122">
        <v>0</v>
      </c>
      <c r="J682" s="123">
        <v>127685.55</v>
      </c>
      <c r="K682" s="121" t="s">
        <v>468</v>
      </c>
    </row>
    <row r="683" spans="1:11" s="116" customFormat="1">
      <c r="A683" s="117" t="s">
        <v>0</v>
      </c>
      <c r="B683" s="3" t="s">
        <v>431</v>
      </c>
      <c r="C683" s="126" t="s">
        <v>5</v>
      </c>
      <c r="D683" s="125" t="s">
        <v>988</v>
      </c>
      <c r="E683" s="120" t="s">
        <v>776</v>
      </c>
      <c r="F683" s="117" t="s">
        <v>2</v>
      </c>
      <c r="G683" s="121" t="s">
        <v>468</v>
      </c>
      <c r="H683" s="121" t="s">
        <v>468</v>
      </c>
      <c r="I683" s="122">
        <v>0</v>
      </c>
      <c r="J683" s="123">
        <v>347164</v>
      </c>
      <c r="K683" s="151">
        <v>40497</v>
      </c>
    </row>
    <row r="684" spans="1:11" s="116" customFormat="1">
      <c r="A684" s="117" t="s">
        <v>0</v>
      </c>
      <c r="B684" s="3" t="s">
        <v>432</v>
      </c>
      <c r="C684" s="126" t="s">
        <v>5</v>
      </c>
      <c r="D684" s="119"/>
      <c r="E684" s="120" t="s">
        <v>777</v>
      </c>
      <c r="F684" s="117" t="s">
        <v>2</v>
      </c>
      <c r="G684" s="121" t="s">
        <v>468</v>
      </c>
      <c r="H684" s="121" t="s">
        <v>468</v>
      </c>
      <c r="I684" s="122">
        <v>0</v>
      </c>
      <c r="J684" s="123">
        <v>267776</v>
      </c>
      <c r="K684" s="151">
        <v>40497</v>
      </c>
    </row>
    <row r="685" spans="1:11" s="116" customFormat="1">
      <c r="A685" s="117" t="s">
        <v>0</v>
      </c>
      <c r="B685" s="1" t="s">
        <v>663</v>
      </c>
      <c r="C685" s="126" t="s">
        <v>5</v>
      </c>
      <c r="D685" s="119"/>
      <c r="E685" s="120" t="s">
        <v>776</v>
      </c>
      <c r="F685" s="117" t="s">
        <v>2</v>
      </c>
      <c r="G685" s="121" t="s">
        <v>468</v>
      </c>
      <c r="H685" s="121" t="s">
        <v>468</v>
      </c>
      <c r="I685" s="122">
        <v>0</v>
      </c>
      <c r="J685" s="123">
        <v>757731.55</v>
      </c>
      <c r="K685" s="151">
        <v>40497</v>
      </c>
    </row>
    <row r="686" spans="1:11" s="116" customFormat="1">
      <c r="A686" s="117" t="s">
        <v>0</v>
      </c>
      <c r="B686" s="3" t="s">
        <v>433</v>
      </c>
      <c r="C686" s="126" t="s">
        <v>84</v>
      </c>
      <c r="D686" s="119">
        <v>42</v>
      </c>
      <c r="E686" s="120" t="s">
        <v>777</v>
      </c>
      <c r="F686" s="121" t="s">
        <v>468</v>
      </c>
      <c r="G686" s="121" t="s">
        <v>468</v>
      </c>
      <c r="H686" s="121" t="s">
        <v>468</v>
      </c>
      <c r="I686" s="122">
        <v>0</v>
      </c>
      <c r="J686" s="123">
        <v>855555.56</v>
      </c>
      <c r="K686" s="151" t="s">
        <v>468</v>
      </c>
    </row>
    <row r="687" spans="1:11" s="116" customFormat="1">
      <c r="A687" s="117" t="s">
        <v>0</v>
      </c>
      <c r="B687" s="3" t="s">
        <v>434</v>
      </c>
      <c r="C687" s="126" t="s">
        <v>4</v>
      </c>
      <c r="D687" s="119"/>
      <c r="E687" s="120" t="s">
        <v>776</v>
      </c>
      <c r="F687" s="117" t="s">
        <v>2</v>
      </c>
      <c r="G687" s="121" t="s">
        <v>468</v>
      </c>
      <c r="H687" s="121" t="s">
        <v>468</v>
      </c>
      <c r="I687" s="122">
        <v>0</v>
      </c>
      <c r="J687" s="123">
        <v>3621875</v>
      </c>
      <c r="K687" s="151">
        <v>40497</v>
      </c>
    </row>
    <row r="688" spans="1:11" s="116" customFormat="1">
      <c r="A688" s="117" t="s">
        <v>0</v>
      </c>
      <c r="B688" s="3" t="s">
        <v>435</v>
      </c>
      <c r="C688" s="126" t="s">
        <v>4</v>
      </c>
      <c r="D688" s="119"/>
      <c r="E688" s="120" t="s">
        <v>776</v>
      </c>
      <c r="F688" s="117" t="s">
        <v>2</v>
      </c>
      <c r="G688" s="121" t="s">
        <v>468</v>
      </c>
      <c r="H688" s="121" t="s">
        <v>468</v>
      </c>
      <c r="I688" s="122">
        <v>0</v>
      </c>
      <c r="J688" s="123">
        <v>1268593.5</v>
      </c>
      <c r="K688" s="151">
        <v>40497</v>
      </c>
    </row>
    <row r="689" spans="1:11" s="116" customFormat="1">
      <c r="A689" s="117" t="s">
        <v>0</v>
      </c>
      <c r="B689" s="143" t="s">
        <v>595</v>
      </c>
      <c r="C689" s="126" t="s">
        <v>568</v>
      </c>
      <c r="D689" s="119"/>
      <c r="E689" s="120" t="s">
        <v>776</v>
      </c>
      <c r="F689" s="117" t="s">
        <v>2</v>
      </c>
      <c r="G689" s="121" t="s">
        <v>468</v>
      </c>
      <c r="H689" s="121" t="s">
        <v>468</v>
      </c>
      <c r="I689" s="122">
        <v>0</v>
      </c>
      <c r="J689" s="123">
        <v>331212.5</v>
      </c>
      <c r="K689" s="151">
        <v>40497</v>
      </c>
    </row>
    <row r="690" spans="1:11" s="116" customFormat="1">
      <c r="A690" s="117" t="s">
        <v>0</v>
      </c>
      <c r="B690" s="3" t="s">
        <v>436</v>
      </c>
      <c r="C690" s="126" t="s">
        <v>5</v>
      </c>
      <c r="D690" s="119"/>
      <c r="E690" s="120" t="s">
        <v>776</v>
      </c>
      <c r="F690" s="117" t="s">
        <v>2</v>
      </c>
      <c r="G690" s="121" t="s">
        <v>468</v>
      </c>
      <c r="H690" s="121" t="s">
        <v>468</v>
      </c>
      <c r="I690" s="122">
        <v>0</v>
      </c>
      <c r="J690" s="123">
        <v>425402.78</v>
      </c>
      <c r="K690" s="151">
        <v>40497</v>
      </c>
    </row>
    <row r="691" spans="1:11" s="116" customFormat="1">
      <c r="A691" s="117" t="s">
        <v>0</v>
      </c>
      <c r="B691" s="3" t="s">
        <v>437</v>
      </c>
      <c r="C691" s="126" t="s">
        <v>4</v>
      </c>
      <c r="D691" s="119"/>
      <c r="E691" s="120" t="s">
        <v>776</v>
      </c>
      <c r="F691" s="117" t="s">
        <v>2</v>
      </c>
      <c r="G691" s="121" t="s">
        <v>468</v>
      </c>
      <c r="H691" s="121" t="s">
        <v>468</v>
      </c>
      <c r="I691" s="122">
        <v>0</v>
      </c>
      <c r="J691" s="123">
        <v>809097.22</v>
      </c>
      <c r="K691" s="151">
        <v>40497</v>
      </c>
    </row>
    <row r="692" spans="1:11" s="116" customFormat="1">
      <c r="A692" s="117" t="s">
        <v>0</v>
      </c>
      <c r="B692" s="3" t="s">
        <v>621</v>
      </c>
      <c r="C692" s="179" t="s">
        <v>568</v>
      </c>
      <c r="D692" s="119"/>
      <c r="E692" s="120" t="s">
        <v>776</v>
      </c>
      <c r="F692" s="117" t="s">
        <v>2</v>
      </c>
      <c r="G692" s="121" t="s">
        <v>468</v>
      </c>
      <c r="H692" s="121" t="s">
        <v>468</v>
      </c>
      <c r="I692" s="122">
        <v>0</v>
      </c>
      <c r="J692" s="123">
        <v>176743.5</v>
      </c>
      <c r="K692" s="151">
        <v>40497</v>
      </c>
    </row>
    <row r="693" spans="1:11" s="116" customFormat="1">
      <c r="A693" s="117" t="s">
        <v>0</v>
      </c>
      <c r="B693" s="3" t="s">
        <v>438</v>
      </c>
      <c r="C693" s="126" t="s">
        <v>4</v>
      </c>
      <c r="D693" s="119"/>
      <c r="E693" s="120" t="s">
        <v>776</v>
      </c>
      <c r="F693" s="117" t="s">
        <v>2</v>
      </c>
      <c r="G693" s="121" t="s">
        <v>468</v>
      </c>
      <c r="H693" s="121" t="s">
        <v>468</v>
      </c>
      <c r="I693" s="122">
        <v>0</v>
      </c>
      <c r="J693" s="123">
        <v>5930555.5600000005</v>
      </c>
      <c r="K693" s="151">
        <v>40497</v>
      </c>
    </row>
    <row r="694" spans="1:11" s="116" customFormat="1">
      <c r="A694" s="117" t="s">
        <v>0</v>
      </c>
      <c r="B694" s="3" t="s">
        <v>439</v>
      </c>
      <c r="C694" s="126" t="s">
        <v>5</v>
      </c>
      <c r="D694" s="119"/>
      <c r="E694" s="120" t="s">
        <v>776</v>
      </c>
      <c r="F694" s="117" t="s">
        <v>2</v>
      </c>
      <c r="G694" s="121" t="s">
        <v>468</v>
      </c>
      <c r="H694" s="121" t="s">
        <v>468</v>
      </c>
      <c r="I694" s="122">
        <v>0</v>
      </c>
      <c r="J694" s="123">
        <v>1411897</v>
      </c>
      <c r="K694" s="151">
        <v>40497</v>
      </c>
    </row>
    <row r="695" spans="1:11" s="116" customFormat="1">
      <c r="A695" s="117" t="s">
        <v>0</v>
      </c>
      <c r="B695" s="3" t="s">
        <v>440</v>
      </c>
      <c r="C695" s="126" t="s">
        <v>5</v>
      </c>
      <c r="D695" s="119"/>
      <c r="E695" s="120" t="s">
        <v>776</v>
      </c>
      <c r="F695" s="117" t="s">
        <v>2</v>
      </c>
      <c r="G695" s="121" t="s">
        <v>468</v>
      </c>
      <c r="H695" s="121" t="s">
        <v>468</v>
      </c>
      <c r="I695" s="122">
        <v>0</v>
      </c>
      <c r="J695" s="123">
        <v>2261750</v>
      </c>
      <c r="K695" s="151">
        <v>40497</v>
      </c>
    </row>
    <row r="696" spans="1:11" s="116" customFormat="1">
      <c r="A696" s="117" t="s">
        <v>0</v>
      </c>
      <c r="B696" s="3" t="s">
        <v>441</v>
      </c>
      <c r="C696" s="126" t="s">
        <v>5</v>
      </c>
      <c r="D696" s="119"/>
      <c r="E696" s="120" t="s">
        <v>776</v>
      </c>
      <c r="F696" s="117" t="s">
        <v>2</v>
      </c>
      <c r="G696" s="121" t="s">
        <v>468</v>
      </c>
      <c r="H696" s="121" t="s">
        <v>468</v>
      </c>
      <c r="I696" s="122">
        <v>0</v>
      </c>
      <c r="J696" s="123">
        <v>232533</v>
      </c>
      <c r="K696" s="151">
        <v>40497</v>
      </c>
    </row>
    <row r="697" spans="1:11" s="116" customFormat="1">
      <c r="A697" s="117" t="s">
        <v>0</v>
      </c>
      <c r="B697" s="3" t="s">
        <v>442</v>
      </c>
      <c r="C697" s="126" t="s">
        <v>5</v>
      </c>
      <c r="D697" s="119"/>
      <c r="E697" s="120" t="s">
        <v>776</v>
      </c>
      <c r="F697" s="117" t="s">
        <v>2</v>
      </c>
      <c r="G697" s="121" t="s">
        <v>468</v>
      </c>
      <c r="H697" s="121" t="s">
        <v>468</v>
      </c>
      <c r="I697" s="122">
        <v>0</v>
      </c>
      <c r="J697" s="123">
        <v>4278250</v>
      </c>
      <c r="K697" s="151">
        <v>40497</v>
      </c>
    </row>
    <row r="698" spans="1:11" s="116" customFormat="1">
      <c r="A698" s="117" t="s">
        <v>0</v>
      </c>
      <c r="B698" s="3" t="s">
        <v>443</v>
      </c>
      <c r="C698" s="126" t="s">
        <v>4</v>
      </c>
      <c r="D698" s="119"/>
      <c r="E698" s="120" t="s">
        <v>776</v>
      </c>
      <c r="F698" s="117" t="s">
        <v>2</v>
      </c>
      <c r="G698" s="121" t="s">
        <v>468</v>
      </c>
      <c r="H698" s="121" t="s">
        <v>468</v>
      </c>
      <c r="I698" s="122">
        <v>0</v>
      </c>
      <c r="J698" s="123">
        <v>3121336.11</v>
      </c>
      <c r="K698" s="151">
        <v>40497</v>
      </c>
    </row>
    <row r="699" spans="1:11" s="116" customFormat="1">
      <c r="A699" s="117" t="s">
        <v>0</v>
      </c>
      <c r="B699" s="3" t="s">
        <v>444</v>
      </c>
      <c r="C699" s="126" t="s">
        <v>5</v>
      </c>
      <c r="D699" s="119"/>
      <c r="E699" s="120" t="s">
        <v>776</v>
      </c>
      <c r="F699" s="117" t="s">
        <v>2</v>
      </c>
      <c r="G699" s="121" t="s">
        <v>468</v>
      </c>
      <c r="H699" s="121" t="s">
        <v>468</v>
      </c>
      <c r="I699" s="122">
        <v>0</v>
      </c>
      <c r="J699" s="123">
        <v>3676805.56</v>
      </c>
      <c r="K699" s="151">
        <v>40497</v>
      </c>
    </row>
    <row r="700" spans="1:11" s="116" customFormat="1">
      <c r="A700" s="117" t="s">
        <v>0</v>
      </c>
      <c r="B700" s="3" t="s">
        <v>445</v>
      </c>
      <c r="C700" s="126" t="s">
        <v>5</v>
      </c>
      <c r="D700" s="119">
        <v>42</v>
      </c>
      <c r="E700" s="120" t="s">
        <v>776</v>
      </c>
      <c r="F700" s="120" t="s">
        <v>468</v>
      </c>
      <c r="G700" s="121" t="s">
        <v>468</v>
      </c>
      <c r="H700" s="121">
        <v>40450</v>
      </c>
      <c r="I700" s="122">
        <v>99916.666666666672</v>
      </c>
      <c r="J700" s="123">
        <v>1330708.6666666667</v>
      </c>
      <c r="K700" s="151" t="s">
        <v>468</v>
      </c>
    </row>
    <row r="701" spans="1:11" s="116" customFormat="1">
      <c r="A701" s="117" t="s">
        <v>0</v>
      </c>
      <c r="B701" s="3" t="s">
        <v>446</v>
      </c>
      <c r="C701" s="126" t="s">
        <v>4</v>
      </c>
      <c r="D701" s="119">
        <v>3</v>
      </c>
      <c r="E701" s="120" t="s">
        <v>776</v>
      </c>
      <c r="F701" s="120" t="s">
        <v>468</v>
      </c>
      <c r="G701" s="121" t="s">
        <v>468</v>
      </c>
      <c r="H701" s="121" t="s">
        <v>468</v>
      </c>
      <c r="I701" s="122">
        <v>0</v>
      </c>
      <c r="J701" s="123">
        <v>63611111.120000005</v>
      </c>
      <c r="K701" s="121" t="s">
        <v>468</v>
      </c>
    </row>
    <row r="702" spans="1:11" s="102" customFormat="1" ht="15" customHeight="1">
      <c r="A702" s="117" t="s">
        <v>0</v>
      </c>
      <c r="B702" s="3" t="s">
        <v>649</v>
      </c>
      <c r="C702" s="179" t="s">
        <v>567</v>
      </c>
      <c r="D702" s="126"/>
      <c r="E702" s="131" t="s">
        <v>672</v>
      </c>
      <c r="F702" s="141" t="s">
        <v>2</v>
      </c>
      <c r="G702" s="121" t="s">
        <v>468</v>
      </c>
      <c r="H702" s="121" t="s">
        <v>468</v>
      </c>
      <c r="I702" s="122">
        <v>0</v>
      </c>
      <c r="J702" s="123">
        <v>2373460.54</v>
      </c>
      <c r="K702" s="151">
        <v>40497</v>
      </c>
    </row>
    <row r="703" spans="1:11" s="102" customFormat="1" ht="15" customHeight="1">
      <c r="A703" s="117" t="s">
        <v>0</v>
      </c>
      <c r="B703" s="3" t="s">
        <v>703</v>
      </c>
      <c r="C703" s="187" t="s">
        <v>567</v>
      </c>
      <c r="D703" s="185"/>
      <c r="E703" s="131" t="s">
        <v>672</v>
      </c>
      <c r="F703" s="141" t="s">
        <v>2</v>
      </c>
      <c r="G703" s="121" t="s">
        <v>468</v>
      </c>
      <c r="H703" s="121" t="s">
        <v>468</v>
      </c>
      <c r="I703" s="122">
        <v>0</v>
      </c>
      <c r="J703" s="123">
        <v>794792</v>
      </c>
      <c r="K703" s="151">
        <v>40497</v>
      </c>
    </row>
    <row r="704" spans="1:11" s="116" customFormat="1">
      <c r="A704" s="117" t="s">
        <v>0</v>
      </c>
      <c r="B704" s="3" t="s">
        <v>447</v>
      </c>
      <c r="C704" s="126" t="s">
        <v>4</v>
      </c>
      <c r="D704" s="119"/>
      <c r="E704" s="120" t="s">
        <v>776</v>
      </c>
      <c r="F704" s="117" t="s">
        <v>2</v>
      </c>
      <c r="G704" s="121" t="s">
        <v>468</v>
      </c>
      <c r="H704" s="121" t="s">
        <v>468</v>
      </c>
      <c r="I704" s="122">
        <v>0</v>
      </c>
      <c r="J704" s="123">
        <v>2483333.33</v>
      </c>
      <c r="K704" s="151">
        <v>40497</v>
      </c>
    </row>
    <row r="705" spans="1:11" s="116" customFormat="1">
      <c r="A705" s="117" t="s">
        <v>0</v>
      </c>
      <c r="B705" s="1" t="s">
        <v>820</v>
      </c>
      <c r="C705" s="126" t="s">
        <v>4</v>
      </c>
      <c r="E705" s="120" t="s">
        <v>776</v>
      </c>
      <c r="F705" s="117" t="s">
        <v>2</v>
      </c>
      <c r="G705" s="121" t="s">
        <v>468</v>
      </c>
      <c r="H705" s="121" t="s">
        <v>468</v>
      </c>
      <c r="I705" s="122">
        <v>0</v>
      </c>
      <c r="J705" s="123">
        <v>3453333.33</v>
      </c>
      <c r="K705" s="151">
        <v>40497</v>
      </c>
    </row>
    <row r="706" spans="1:11" s="116" customFormat="1">
      <c r="A706" s="117" t="s">
        <v>0</v>
      </c>
      <c r="B706" s="1" t="s">
        <v>818</v>
      </c>
      <c r="C706" s="126" t="s">
        <v>4</v>
      </c>
      <c r="D706" s="119">
        <v>1</v>
      </c>
      <c r="E706" s="120" t="s">
        <v>776</v>
      </c>
      <c r="F706" s="120" t="s">
        <v>468</v>
      </c>
      <c r="G706" s="121" t="s">
        <v>468</v>
      </c>
      <c r="H706" s="121" t="s">
        <v>468</v>
      </c>
      <c r="I706" s="122">
        <v>0</v>
      </c>
      <c r="J706" s="123">
        <v>2486571.39</v>
      </c>
      <c r="K706" s="121" t="s">
        <v>468</v>
      </c>
    </row>
    <row r="707" spans="1:11" s="116" customFormat="1">
      <c r="A707" s="117" t="s">
        <v>0</v>
      </c>
      <c r="B707" s="1" t="s">
        <v>819</v>
      </c>
      <c r="C707" s="164" t="s">
        <v>4</v>
      </c>
      <c r="D707" s="119">
        <v>36</v>
      </c>
      <c r="E707" s="120" t="s">
        <v>776</v>
      </c>
      <c r="F707" s="120" t="s">
        <v>468</v>
      </c>
      <c r="G707" s="121" t="s">
        <v>468</v>
      </c>
      <c r="H707" s="121" t="s">
        <v>468</v>
      </c>
      <c r="I707" s="122">
        <v>0</v>
      </c>
      <c r="J707" s="123">
        <v>6733333.3300000001</v>
      </c>
      <c r="K707" s="151" t="s">
        <v>468</v>
      </c>
    </row>
    <row r="708" spans="1:11" s="116" customFormat="1">
      <c r="A708" s="117" t="s">
        <v>0</v>
      </c>
      <c r="B708" s="1" t="s">
        <v>819</v>
      </c>
      <c r="C708" s="164" t="s">
        <v>677</v>
      </c>
      <c r="D708" s="119">
        <v>36</v>
      </c>
      <c r="E708" s="120" t="s">
        <v>468</v>
      </c>
      <c r="F708" s="120" t="s">
        <v>468</v>
      </c>
      <c r="G708" s="121" t="s">
        <v>468</v>
      </c>
      <c r="H708" s="121" t="s">
        <v>468</v>
      </c>
      <c r="I708" s="122">
        <v>0</v>
      </c>
      <c r="J708" s="123">
        <v>0</v>
      </c>
      <c r="K708" s="151" t="s">
        <v>468</v>
      </c>
    </row>
    <row r="709" spans="1:11" s="116" customFormat="1">
      <c r="A709" s="117" t="s">
        <v>0</v>
      </c>
      <c r="B709" s="3" t="s">
        <v>448</v>
      </c>
      <c r="C709" s="126" t="s">
        <v>4</v>
      </c>
      <c r="D709" s="119"/>
      <c r="E709" s="120" t="s">
        <v>776</v>
      </c>
      <c r="F709" s="117" t="s">
        <v>2</v>
      </c>
      <c r="G709" s="121" t="s">
        <v>468</v>
      </c>
      <c r="H709" s="121" t="s">
        <v>468</v>
      </c>
      <c r="I709" s="122">
        <v>0</v>
      </c>
      <c r="J709" s="123">
        <v>770833</v>
      </c>
      <c r="K709" s="151">
        <v>40497</v>
      </c>
    </row>
    <row r="710" spans="1:11" s="116" customFormat="1">
      <c r="A710" s="117" t="s">
        <v>0</v>
      </c>
      <c r="B710" s="3" t="s">
        <v>449</v>
      </c>
      <c r="C710" s="126" t="s">
        <v>5</v>
      </c>
      <c r="D710" s="119"/>
      <c r="E710" s="120" t="s">
        <v>776</v>
      </c>
      <c r="F710" s="117" t="s">
        <v>2</v>
      </c>
      <c r="G710" s="121" t="s">
        <v>468</v>
      </c>
      <c r="H710" s="121" t="s">
        <v>468</v>
      </c>
      <c r="I710" s="122">
        <v>0</v>
      </c>
      <c r="J710" s="123">
        <v>1293841</v>
      </c>
      <c r="K710" s="151">
        <v>40497</v>
      </c>
    </row>
    <row r="711" spans="1:11" s="116" customFormat="1">
      <c r="A711" s="117" t="s">
        <v>0</v>
      </c>
      <c r="B711" s="3" t="s">
        <v>450</v>
      </c>
      <c r="C711" s="126" t="s">
        <v>5</v>
      </c>
      <c r="D711" s="119"/>
      <c r="E711" s="120" t="s">
        <v>776</v>
      </c>
      <c r="F711" s="117" t="s">
        <v>2</v>
      </c>
      <c r="G711" s="121" t="s">
        <v>468</v>
      </c>
      <c r="H711" s="121" t="s">
        <v>468</v>
      </c>
      <c r="I711" s="122">
        <v>0</v>
      </c>
      <c r="J711" s="123">
        <v>634609.11</v>
      </c>
      <c r="K711" s="151">
        <v>40497</v>
      </c>
    </row>
    <row r="712" spans="1:11" s="102" customFormat="1" ht="15" customHeight="1">
      <c r="A712" s="117" t="s">
        <v>0</v>
      </c>
      <c r="B712" s="3" t="s">
        <v>648</v>
      </c>
      <c r="C712" s="179" t="s">
        <v>567</v>
      </c>
      <c r="D712" s="126"/>
      <c r="E712" s="131" t="s">
        <v>672</v>
      </c>
      <c r="F712" s="141" t="s">
        <v>2</v>
      </c>
      <c r="G712" s="121" t="s">
        <v>468</v>
      </c>
      <c r="H712" s="121" t="s">
        <v>468</v>
      </c>
      <c r="I712" s="122">
        <v>0</v>
      </c>
      <c r="J712" s="123">
        <v>1454270.25</v>
      </c>
      <c r="K712" s="151">
        <v>40497</v>
      </c>
    </row>
    <row r="713" spans="1:11" s="116" customFormat="1">
      <c r="A713" s="117" t="s">
        <v>0</v>
      </c>
      <c r="B713" s="3" t="s">
        <v>451</v>
      </c>
      <c r="C713" s="126" t="s">
        <v>4</v>
      </c>
      <c r="D713" s="119"/>
      <c r="E713" s="120" t="s">
        <v>777</v>
      </c>
      <c r="F713" s="117" t="s">
        <v>2</v>
      </c>
      <c r="G713" s="121" t="s">
        <v>468</v>
      </c>
      <c r="H713" s="121" t="s">
        <v>468</v>
      </c>
      <c r="I713" s="122">
        <v>0</v>
      </c>
      <c r="J713" s="123">
        <v>703611.11</v>
      </c>
      <c r="K713" s="151">
        <v>40497</v>
      </c>
    </row>
    <row r="714" spans="1:11" s="116" customFormat="1">
      <c r="A714" s="117" t="s">
        <v>0</v>
      </c>
      <c r="B714" s="3" t="s">
        <v>452</v>
      </c>
      <c r="C714" s="126" t="s">
        <v>4</v>
      </c>
      <c r="D714" s="119">
        <v>1</v>
      </c>
      <c r="E714" s="120" t="s">
        <v>776</v>
      </c>
      <c r="F714" s="120" t="s">
        <v>468</v>
      </c>
      <c r="G714" s="121" t="s">
        <v>468</v>
      </c>
      <c r="H714" s="121" t="s">
        <v>468</v>
      </c>
      <c r="I714" s="122">
        <v>0</v>
      </c>
      <c r="J714" s="123">
        <v>1103970.83</v>
      </c>
      <c r="K714" s="121" t="s">
        <v>468</v>
      </c>
    </row>
    <row r="715" spans="1:11" s="116" customFormat="1">
      <c r="A715" s="117" t="s">
        <v>0</v>
      </c>
      <c r="B715" s="3" t="s">
        <v>453</v>
      </c>
      <c r="C715" s="126" t="s">
        <v>4</v>
      </c>
      <c r="D715" s="119"/>
      <c r="E715" s="120" t="s">
        <v>776</v>
      </c>
      <c r="F715" s="117" t="s">
        <v>2</v>
      </c>
      <c r="G715" s="121">
        <v>40436</v>
      </c>
      <c r="H715" s="121">
        <v>40436</v>
      </c>
      <c r="I715" s="122">
        <v>60625000</v>
      </c>
      <c r="J715" s="123">
        <v>436631944.44</v>
      </c>
      <c r="K715" s="121">
        <v>40527</v>
      </c>
    </row>
    <row r="716" spans="1:11" s="116" customFormat="1">
      <c r="A716" s="117" t="s">
        <v>0</v>
      </c>
      <c r="B716" s="3" t="s">
        <v>454</v>
      </c>
      <c r="C716" s="198" t="s">
        <v>4</v>
      </c>
      <c r="D716" s="119">
        <v>17</v>
      </c>
      <c r="E716" s="120" t="s">
        <v>776</v>
      </c>
      <c r="F716" s="120" t="s">
        <v>468</v>
      </c>
      <c r="G716" s="121" t="s">
        <v>468</v>
      </c>
      <c r="H716" s="121" t="s">
        <v>468</v>
      </c>
      <c r="I716" s="122">
        <v>0</v>
      </c>
      <c r="J716" s="123">
        <v>3258333.33</v>
      </c>
      <c r="K716" s="151" t="s">
        <v>468</v>
      </c>
    </row>
    <row r="717" spans="1:11" s="116" customFormat="1">
      <c r="A717" s="117" t="s">
        <v>0</v>
      </c>
      <c r="B717" s="3" t="s">
        <v>454</v>
      </c>
      <c r="C717" s="198" t="s">
        <v>681</v>
      </c>
      <c r="D717" s="119">
        <v>17</v>
      </c>
      <c r="E717" s="120" t="s">
        <v>776</v>
      </c>
      <c r="F717" s="117" t="s">
        <v>2</v>
      </c>
      <c r="G717" s="121" t="s">
        <v>468</v>
      </c>
      <c r="H717" s="121" t="s">
        <v>468</v>
      </c>
      <c r="I717" s="122">
        <v>0</v>
      </c>
      <c r="J717" s="123">
        <v>1725000</v>
      </c>
      <c r="K717" s="151">
        <v>40497</v>
      </c>
    </row>
    <row r="718" spans="1:11" s="116" customFormat="1">
      <c r="A718" s="117" t="s">
        <v>0</v>
      </c>
      <c r="B718" s="3" t="s">
        <v>455</v>
      </c>
      <c r="C718" s="126" t="s">
        <v>5</v>
      </c>
      <c r="D718" s="119"/>
      <c r="E718" s="120" t="s">
        <v>776</v>
      </c>
      <c r="F718" s="117" t="s">
        <v>2</v>
      </c>
      <c r="G718" s="121" t="s">
        <v>468</v>
      </c>
      <c r="H718" s="121" t="s">
        <v>468</v>
      </c>
      <c r="I718" s="122">
        <v>0</v>
      </c>
      <c r="J718" s="123">
        <v>174400</v>
      </c>
      <c r="K718" s="151">
        <v>40497</v>
      </c>
    </row>
    <row r="719" spans="1:11" s="116" customFormat="1">
      <c r="A719" s="117" t="s">
        <v>0</v>
      </c>
      <c r="B719" s="3" t="s">
        <v>456</v>
      </c>
      <c r="C719" s="126" t="s">
        <v>4</v>
      </c>
      <c r="D719" s="119"/>
      <c r="E719" s="120" t="s">
        <v>776</v>
      </c>
      <c r="F719" s="117" t="s">
        <v>2</v>
      </c>
      <c r="G719" s="121" t="s">
        <v>468</v>
      </c>
      <c r="H719" s="121" t="s">
        <v>468</v>
      </c>
      <c r="I719" s="122">
        <v>0</v>
      </c>
      <c r="J719" s="123">
        <v>21958333.329999998</v>
      </c>
      <c r="K719" s="151">
        <v>40497</v>
      </c>
    </row>
    <row r="720" spans="1:11" s="116" customFormat="1">
      <c r="A720" s="117" t="s">
        <v>0</v>
      </c>
      <c r="B720" s="3" t="s">
        <v>457</v>
      </c>
      <c r="C720" s="126" t="s">
        <v>5</v>
      </c>
      <c r="D720" s="119"/>
      <c r="E720" s="120" t="s">
        <v>776</v>
      </c>
      <c r="F720" s="117" t="s">
        <v>2</v>
      </c>
      <c r="G720" s="121" t="s">
        <v>468</v>
      </c>
      <c r="H720" s="121" t="s">
        <v>468</v>
      </c>
      <c r="I720" s="122">
        <v>0</v>
      </c>
      <c r="J720" s="123">
        <v>293694</v>
      </c>
      <c r="K720" s="151">
        <v>40497</v>
      </c>
    </row>
    <row r="721" spans="1:11" s="116" customFormat="1">
      <c r="A721" s="117" t="s">
        <v>0</v>
      </c>
      <c r="B721" s="3" t="s">
        <v>458</v>
      </c>
      <c r="C721" s="126" t="s">
        <v>4</v>
      </c>
      <c r="D721" s="119">
        <v>3</v>
      </c>
      <c r="E721" s="120" t="s">
        <v>776</v>
      </c>
      <c r="F721" s="120" t="s">
        <v>468</v>
      </c>
      <c r="G721" s="121" t="s">
        <v>468</v>
      </c>
      <c r="H721" s="121" t="s">
        <v>468</v>
      </c>
      <c r="I721" s="122">
        <v>0</v>
      </c>
      <c r="J721" s="123">
        <v>12109027.779999999</v>
      </c>
      <c r="K721" s="121" t="s">
        <v>468</v>
      </c>
    </row>
    <row r="722" spans="1:11" s="102" customFormat="1" ht="15" customHeight="1">
      <c r="A722" s="127" t="s">
        <v>0</v>
      </c>
      <c r="B722" s="128" t="s">
        <v>614</v>
      </c>
      <c r="C722" s="177" t="s">
        <v>567</v>
      </c>
      <c r="D722" s="135"/>
      <c r="E722" s="131" t="s">
        <v>672</v>
      </c>
      <c r="F722" s="141" t="s">
        <v>2</v>
      </c>
      <c r="G722" s="121" t="s">
        <v>468</v>
      </c>
      <c r="H722" s="121" t="s">
        <v>468</v>
      </c>
      <c r="I722" s="122">
        <v>0</v>
      </c>
      <c r="J722" s="123">
        <v>1453137.91</v>
      </c>
      <c r="K722" s="151">
        <v>40497</v>
      </c>
    </row>
    <row r="723" spans="1:11" s="116" customFormat="1">
      <c r="A723" s="117" t="s">
        <v>0</v>
      </c>
      <c r="B723" s="3" t="s">
        <v>459</v>
      </c>
      <c r="C723" s="126" t="s">
        <v>4</v>
      </c>
      <c r="D723" s="119"/>
      <c r="E723" s="120" t="s">
        <v>776</v>
      </c>
      <c r="F723" s="117" t="s">
        <v>2</v>
      </c>
      <c r="G723" s="121" t="s">
        <v>468</v>
      </c>
      <c r="H723" s="121" t="s">
        <v>468</v>
      </c>
      <c r="I723" s="122">
        <v>0</v>
      </c>
      <c r="J723" s="123">
        <v>80118127.780000001</v>
      </c>
      <c r="K723" s="151">
        <v>40497</v>
      </c>
    </row>
    <row r="724" spans="1:11" s="116" customFormat="1">
      <c r="A724" s="117" t="s">
        <v>0</v>
      </c>
      <c r="B724" s="3" t="s">
        <v>460</v>
      </c>
      <c r="C724" s="126" t="s">
        <v>5</v>
      </c>
      <c r="D724" s="119"/>
      <c r="E724" s="120" t="s">
        <v>776</v>
      </c>
      <c r="F724" s="117" t="s">
        <v>2</v>
      </c>
      <c r="G724" s="121" t="s">
        <v>468</v>
      </c>
      <c r="H724" s="121" t="s">
        <v>468</v>
      </c>
      <c r="I724" s="122">
        <v>0</v>
      </c>
      <c r="J724" s="123">
        <v>253122.22</v>
      </c>
      <c r="K724" s="151">
        <v>40497</v>
      </c>
    </row>
    <row r="725" spans="1:11" s="116" customFormat="1">
      <c r="A725" s="117" t="s">
        <v>0</v>
      </c>
      <c r="B725" s="3" t="s">
        <v>461</v>
      </c>
      <c r="C725" s="126" t="s">
        <v>4</v>
      </c>
      <c r="D725" s="119"/>
      <c r="E725" s="120" t="s">
        <v>776</v>
      </c>
      <c r="F725" s="117" t="s">
        <v>2</v>
      </c>
      <c r="G725" s="121" t="s">
        <v>468</v>
      </c>
      <c r="H725" s="121" t="s">
        <v>468</v>
      </c>
      <c r="I725" s="122">
        <v>0</v>
      </c>
      <c r="J725" s="123">
        <v>9084660.5</v>
      </c>
      <c r="K725" s="151">
        <v>40497</v>
      </c>
    </row>
    <row r="726" spans="1:11" s="101" customFormat="1" ht="15" customHeight="1">
      <c r="A726" s="132" t="s">
        <v>0</v>
      </c>
      <c r="B726" s="3" t="s">
        <v>690</v>
      </c>
      <c r="C726" s="179" t="s">
        <v>567</v>
      </c>
      <c r="D726" s="199"/>
      <c r="E726" s="131" t="s">
        <v>672</v>
      </c>
      <c r="F726" s="141" t="s">
        <v>2</v>
      </c>
      <c r="G726" s="121" t="s">
        <v>468</v>
      </c>
      <c r="H726" s="121" t="s">
        <v>468</v>
      </c>
      <c r="I726" s="122">
        <v>0</v>
      </c>
      <c r="J726" s="123">
        <v>760253.87</v>
      </c>
      <c r="K726" s="151">
        <v>40497</v>
      </c>
    </row>
    <row r="727" spans="1:11" s="116" customFormat="1">
      <c r="A727" s="117" t="s">
        <v>0</v>
      </c>
      <c r="B727" s="3" t="s">
        <v>462</v>
      </c>
      <c r="C727" s="126" t="s">
        <v>5</v>
      </c>
      <c r="D727" s="119"/>
      <c r="E727" s="120" t="s">
        <v>776</v>
      </c>
      <c r="F727" s="117" t="s">
        <v>2</v>
      </c>
      <c r="G727" s="121" t="s">
        <v>468</v>
      </c>
      <c r="H727" s="121" t="s">
        <v>468</v>
      </c>
      <c r="I727" s="122">
        <v>0</v>
      </c>
      <c r="J727" s="123">
        <v>690832.08</v>
      </c>
      <c r="K727" s="151">
        <v>40497</v>
      </c>
    </row>
    <row r="728" spans="1:11" s="116" customFormat="1">
      <c r="A728" s="117" t="s">
        <v>0</v>
      </c>
      <c r="B728" s="3" t="s">
        <v>463</v>
      </c>
      <c r="C728" s="126" t="s">
        <v>4</v>
      </c>
      <c r="D728" s="119">
        <v>1</v>
      </c>
      <c r="E728" s="120" t="s">
        <v>776</v>
      </c>
      <c r="F728" s="120" t="s">
        <v>468</v>
      </c>
      <c r="G728" s="121" t="s">
        <v>468</v>
      </c>
      <c r="H728" s="121" t="s">
        <v>468</v>
      </c>
      <c r="I728" s="122">
        <v>0</v>
      </c>
      <c r="J728" s="123">
        <v>7925718.8900000006</v>
      </c>
      <c r="K728" s="121" t="s">
        <v>468</v>
      </c>
    </row>
    <row r="729" spans="1:11" s="116" customFormat="1">
      <c r="A729" s="117" t="s">
        <v>0</v>
      </c>
      <c r="B729" s="3" t="s">
        <v>464</v>
      </c>
      <c r="C729" s="126" t="s">
        <v>5</v>
      </c>
      <c r="D729" s="119"/>
      <c r="E729" s="120" t="s">
        <v>776</v>
      </c>
      <c r="F729" s="117" t="s">
        <v>2</v>
      </c>
      <c r="G729" s="121" t="s">
        <v>468</v>
      </c>
      <c r="H729" s="121" t="s">
        <v>468</v>
      </c>
      <c r="I729" s="122">
        <v>0</v>
      </c>
      <c r="J729" s="123">
        <v>179244.44</v>
      </c>
      <c r="K729" s="151">
        <v>40497</v>
      </c>
    </row>
    <row r="730" spans="1:11" s="116" customFormat="1">
      <c r="A730" s="117" t="s">
        <v>0</v>
      </c>
      <c r="B730" s="3" t="s">
        <v>465</v>
      </c>
      <c r="C730" s="126" t="s">
        <v>4</v>
      </c>
      <c r="D730" s="119"/>
      <c r="E730" s="120" t="s">
        <v>776</v>
      </c>
      <c r="F730" s="117" t="s">
        <v>2</v>
      </c>
      <c r="G730" s="121" t="s">
        <v>468</v>
      </c>
      <c r="H730" s="121" t="s">
        <v>468</v>
      </c>
      <c r="I730" s="122">
        <v>0</v>
      </c>
      <c r="J730" s="123">
        <v>2483333.33</v>
      </c>
      <c r="K730" s="151">
        <v>40497</v>
      </c>
    </row>
    <row r="731" spans="1:11" s="116" customFormat="1">
      <c r="A731" s="117" t="s">
        <v>0</v>
      </c>
      <c r="B731" s="3" t="s">
        <v>466</v>
      </c>
      <c r="C731" s="126" t="s">
        <v>5</v>
      </c>
      <c r="D731" s="119"/>
      <c r="E731" s="120" t="s">
        <v>776</v>
      </c>
      <c r="F731" s="117" t="s">
        <v>2</v>
      </c>
      <c r="G731" s="121" t="s">
        <v>468</v>
      </c>
      <c r="H731" s="121" t="s">
        <v>468</v>
      </c>
      <c r="I731" s="122">
        <v>0</v>
      </c>
      <c r="J731" s="123">
        <v>146241.66999999998</v>
      </c>
      <c r="K731" s="151">
        <v>40497</v>
      </c>
    </row>
    <row r="732" spans="1:11" s="116" customFormat="1">
      <c r="A732" s="117" t="s">
        <v>0</v>
      </c>
      <c r="B732" s="3" t="s">
        <v>467</v>
      </c>
      <c r="C732" s="126" t="s">
        <v>4</v>
      </c>
      <c r="D732" s="119">
        <v>1</v>
      </c>
      <c r="E732" s="120" t="s">
        <v>776</v>
      </c>
      <c r="F732" s="120" t="s">
        <v>468</v>
      </c>
      <c r="G732" s="121" t="s">
        <v>468</v>
      </c>
      <c r="H732" s="121" t="s">
        <v>468</v>
      </c>
      <c r="I732" s="122">
        <v>0</v>
      </c>
      <c r="J732" s="123">
        <v>1218750</v>
      </c>
      <c r="K732" s="121" t="s">
        <v>468</v>
      </c>
    </row>
    <row r="733" spans="1:11" s="116" customFormat="1">
      <c r="A733" s="117" t="s">
        <v>0</v>
      </c>
      <c r="B733" s="3" t="s">
        <v>469</v>
      </c>
      <c r="C733" s="126" t="s">
        <v>5</v>
      </c>
      <c r="D733" s="119">
        <v>1</v>
      </c>
      <c r="E733" s="120" t="s">
        <v>776</v>
      </c>
      <c r="F733" s="120" t="s">
        <v>468</v>
      </c>
      <c r="G733" s="121" t="s">
        <v>468</v>
      </c>
      <c r="H733" s="121" t="s">
        <v>468</v>
      </c>
      <c r="I733" s="122">
        <v>0</v>
      </c>
      <c r="J733" s="123">
        <v>295307.67</v>
      </c>
      <c r="K733" s="151" t="s">
        <v>468</v>
      </c>
    </row>
    <row r="734" spans="1:11" s="116" customFormat="1">
      <c r="A734" s="120" t="s">
        <v>0</v>
      </c>
      <c r="B734" s="1" t="s">
        <v>682</v>
      </c>
      <c r="C734" s="164" t="s">
        <v>5</v>
      </c>
      <c r="D734" s="119"/>
      <c r="E734" s="120" t="s">
        <v>776</v>
      </c>
      <c r="F734" s="117" t="s">
        <v>2</v>
      </c>
      <c r="G734" s="121" t="s">
        <v>468</v>
      </c>
      <c r="H734" s="121" t="s">
        <v>468</v>
      </c>
      <c r="I734" s="122">
        <v>0</v>
      </c>
      <c r="J734" s="123">
        <v>1114222.2</v>
      </c>
      <c r="K734" s="151">
        <v>40497</v>
      </c>
    </row>
    <row r="735" spans="1:11" s="116" customFormat="1">
      <c r="A735" s="117" t="s">
        <v>0</v>
      </c>
      <c r="B735" s="3" t="s">
        <v>470</v>
      </c>
      <c r="C735" s="126" t="s">
        <v>4</v>
      </c>
      <c r="D735" s="119">
        <v>3</v>
      </c>
      <c r="E735" s="120" t="s">
        <v>776</v>
      </c>
      <c r="F735" s="120" t="s">
        <v>468</v>
      </c>
      <c r="G735" s="121" t="s">
        <v>468</v>
      </c>
      <c r="H735" s="121" t="s">
        <v>468</v>
      </c>
      <c r="I735" s="122">
        <v>0</v>
      </c>
      <c r="J735" s="123">
        <v>2813688.89</v>
      </c>
      <c r="K735" s="151" t="s">
        <v>468</v>
      </c>
    </row>
    <row r="736" spans="1:11" s="116" customFormat="1">
      <c r="A736" s="117" t="s">
        <v>0</v>
      </c>
      <c r="B736" s="3" t="s">
        <v>471</v>
      </c>
      <c r="C736" s="126" t="s">
        <v>5</v>
      </c>
      <c r="D736" s="119"/>
      <c r="E736" s="120" t="s">
        <v>777</v>
      </c>
      <c r="F736" s="117" t="s">
        <v>2</v>
      </c>
      <c r="G736" s="121" t="s">
        <v>468</v>
      </c>
      <c r="H736" s="121" t="s">
        <v>468</v>
      </c>
      <c r="I736" s="122">
        <v>0</v>
      </c>
      <c r="J736" s="123">
        <v>169834</v>
      </c>
      <c r="K736" s="151">
        <v>40497</v>
      </c>
    </row>
    <row r="737" spans="1:11" s="116" customFormat="1">
      <c r="A737" s="117" t="s">
        <v>0</v>
      </c>
      <c r="B737" s="3" t="s">
        <v>472</v>
      </c>
      <c r="C737" s="126" t="s">
        <v>4</v>
      </c>
      <c r="D737" s="119"/>
      <c r="E737" s="120" t="s">
        <v>776</v>
      </c>
      <c r="F737" s="117" t="s">
        <v>2</v>
      </c>
      <c r="G737" s="121" t="s">
        <v>468</v>
      </c>
      <c r="H737" s="121" t="s">
        <v>468</v>
      </c>
      <c r="I737" s="122">
        <v>0</v>
      </c>
      <c r="J737" s="123">
        <v>2559444</v>
      </c>
      <c r="K737" s="151">
        <v>40497</v>
      </c>
    </row>
    <row r="738" spans="1:11" s="116" customFormat="1">
      <c r="A738" s="117" t="s">
        <v>0</v>
      </c>
      <c r="B738" s="3" t="s">
        <v>473</v>
      </c>
      <c r="C738" s="126" t="s">
        <v>4</v>
      </c>
      <c r="D738" s="119">
        <v>1</v>
      </c>
      <c r="E738" s="120" t="s">
        <v>776</v>
      </c>
      <c r="F738" s="120" t="s">
        <v>468</v>
      </c>
      <c r="G738" s="121" t="s">
        <v>468</v>
      </c>
      <c r="H738" s="121" t="s">
        <v>468</v>
      </c>
      <c r="I738" s="122">
        <v>0</v>
      </c>
      <c r="J738" s="123">
        <v>95416666.670000002</v>
      </c>
      <c r="K738" s="121" t="s">
        <v>468</v>
      </c>
    </row>
    <row r="739" spans="1:11" s="116" customFormat="1">
      <c r="A739" s="117" t="s">
        <v>0</v>
      </c>
      <c r="B739" s="3" t="s">
        <v>474</v>
      </c>
      <c r="C739" s="126" t="s">
        <v>5</v>
      </c>
      <c r="D739" s="119"/>
      <c r="E739" s="120" t="s">
        <v>776</v>
      </c>
      <c r="F739" s="117" t="s">
        <v>2</v>
      </c>
      <c r="G739" s="121" t="s">
        <v>468</v>
      </c>
      <c r="H739" s="121" t="s">
        <v>468</v>
      </c>
      <c r="I739" s="122">
        <v>0</v>
      </c>
      <c r="J739" s="123">
        <v>1787261.6099999999</v>
      </c>
      <c r="K739" s="151">
        <v>40497</v>
      </c>
    </row>
    <row r="740" spans="1:11" s="116" customFormat="1">
      <c r="A740" s="117" t="s">
        <v>0</v>
      </c>
      <c r="B740" s="3" t="s">
        <v>475</v>
      </c>
      <c r="C740" s="126" t="s">
        <v>4</v>
      </c>
      <c r="D740" s="119"/>
      <c r="E740" s="120" t="s">
        <v>777</v>
      </c>
      <c r="F740" s="117" t="s">
        <v>2</v>
      </c>
      <c r="G740" s="121" t="s">
        <v>468</v>
      </c>
      <c r="H740" s="121" t="s">
        <v>468</v>
      </c>
      <c r="I740" s="122">
        <v>0</v>
      </c>
      <c r="J740" s="123">
        <v>272400</v>
      </c>
      <c r="K740" s="151">
        <v>40497</v>
      </c>
    </row>
    <row r="741" spans="1:11" s="116" customFormat="1">
      <c r="A741" s="117" t="s">
        <v>0</v>
      </c>
      <c r="B741" s="3" t="s">
        <v>476</v>
      </c>
      <c r="C741" s="126" t="s">
        <v>4</v>
      </c>
      <c r="D741" s="119"/>
      <c r="E741" s="120" t="s">
        <v>777</v>
      </c>
      <c r="F741" s="117" t="s">
        <v>2</v>
      </c>
      <c r="G741" s="121" t="s">
        <v>468</v>
      </c>
      <c r="H741" s="121" t="s">
        <v>468</v>
      </c>
      <c r="I741" s="122">
        <v>0</v>
      </c>
      <c r="J741" s="123">
        <v>752450</v>
      </c>
      <c r="K741" s="151">
        <v>40497</v>
      </c>
    </row>
    <row r="742" spans="1:11" s="116" customFormat="1">
      <c r="A742" s="117" t="s">
        <v>0</v>
      </c>
      <c r="B742" s="3" t="s">
        <v>477</v>
      </c>
      <c r="C742" s="126" t="s">
        <v>4</v>
      </c>
      <c r="D742" s="119"/>
      <c r="E742" s="120" t="s">
        <v>776</v>
      </c>
      <c r="F742" s="117" t="s">
        <v>2</v>
      </c>
      <c r="G742" s="121" t="s">
        <v>468</v>
      </c>
      <c r="H742" s="121" t="s">
        <v>468</v>
      </c>
      <c r="I742" s="122">
        <v>0</v>
      </c>
      <c r="J742" s="123">
        <v>2000000</v>
      </c>
      <c r="K742" s="151">
        <v>40497</v>
      </c>
    </row>
    <row r="743" spans="1:11" s="116" customFormat="1">
      <c r="A743" s="117" t="s">
        <v>0</v>
      </c>
      <c r="B743" s="3" t="s">
        <v>478</v>
      </c>
      <c r="C743" s="126" t="s">
        <v>4</v>
      </c>
      <c r="D743" s="119">
        <v>42</v>
      </c>
      <c r="E743" s="120" t="s">
        <v>776</v>
      </c>
      <c r="F743" s="120" t="s">
        <v>468</v>
      </c>
      <c r="G743" s="121" t="s">
        <v>468</v>
      </c>
      <c r="H743" s="121">
        <v>40450</v>
      </c>
      <c r="I743" s="122">
        <v>30555.555555555558</v>
      </c>
      <c r="J743" s="123">
        <v>411805.55555555556</v>
      </c>
      <c r="K743" s="151" t="s">
        <v>468</v>
      </c>
    </row>
    <row r="744" spans="1:11" s="116" customFormat="1">
      <c r="A744" s="117" t="s">
        <v>0</v>
      </c>
      <c r="B744" s="3" t="s">
        <v>479</v>
      </c>
      <c r="C744" s="126" t="s">
        <v>5</v>
      </c>
      <c r="D744" s="119"/>
      <c r="E744" s="120" t="s">
        <v>777</v>
      </c>
      <c r="F744" s="117" t="s">
        <v>2</v>
      </c>
      <c r="G744" s="121" t="s">
        <v>468</v>
      </c>
      <c r="H744" s="121" t="s">
        <v>468</v>
      </c>
      <c r="I744" s="122">
        <v>0</v>
      </c>
      <c r="J744" s="123">
        <v>8610</v>
      </c>
      <c r="K744" s="151">
        <v>40497</v>
      </c>
    </row>
    <row r="745" spans="1:11" s="116" customFormat="1">
      <c r="A745" s="117" t="s">
        <v>0</v>
      </c>
      <c r="B745" s="3" t="s">
        <v>480</v>
      </c>
      <c r="C745" s="126" t="s">
        <v>4</v>
      </c>
      <c r="D745" s="119">
        <v>1</v>
      </c>
      <c r="E745" s="120" t="s">
        <v>776</v>
      </c>
      <c r="F745" s="120" t="s">
        <v>468</v>
      </c>
      <c r="G745" s="121" t="s">
        <v>468</v>
      </c>
      <c r="H745" s="121" t="s">
        <v>468</v>
      </c>
      <c r="I745" s="122">
        <v>0</v>
      </c>
      <c r="J745" s="123">
        <v>318055555.44</v>
      </c>
      <c r="K745" s="121" t="s">
        <v>468</v>
      </c>
    </row>
    <row r="746" spans="1:11" s="116" customFormat="1">
      <c r="A746" s="117" t="s">
        <v>0</v>
      </c>
      <c r="B746" s="1" t="s">
        <v>664</v>
      </c>
      <c r="C746" s="179" t="s">
        <v>26</v>
      </c>
      <c r="D746" s="119">
        <v>1</v>
      </c>
      <c r="E746" s="120" t="s">
        <v>776</v>
      </c>
      <c r="F746" s="120" t="s">
        <v>468</v>
      </c>
      <c r="G746" s="121" t="s">
        <v>468</v>
      </c>
      <c r="H746" s="121" t="s">
        <v>468</v>
      </c>
      <c r="I746" s="122">
        <v>0</v>
      </c>
      <c r="J746" s="123">
        <v>129861111.11</v>
      </c>
      <c r="K746" s="151" t="s">
        <v>468</v>
      </c>
    </row>
    <row r="747" spans="1:11" s="116" customFormat="1">
      <c r="A747" s="117" t="s">
        <v>0</v>
      </c>
      <c r="B747" s="143" t="s">
        <v>585</v>
      </c>
      <c r="C747" s="126" t="s">
        <v>568</v>
      </c>
      <c r="D747" s="119"/>
      <c r="E747" s="120" t="s">
        <v>776</v>
      </c>
      <c r="F747" s="117" t="s">
        <v>2</v>
      </c>
      <c r="G747" s="121" t="s">
        <v>468</v>
      </c>
      <c r="H747" s="121" t="s">
        <v>468</v>
      </c>
      <c r="I747" s="122">
        <v>0</v>
      </c>
      <c r="J747" s="123">
        <v>1005979.05</v>
      </c>
      <c r="K747" s="151">
        <v>40497</v>
      </c>
    </row>
    <row r="748" spans="1:11" s="116" customFormat="1">
      <c r="A748" s="117" t="s">
        <v>0</v>
      </c>
      <c r="B748" s="3" t="s">
        <v>481</v>
      </c>
      <c r="C748" s="126" t="s">
        <v>5</v>
      </c>
      <c r="D748" s="119"/>
      <c r="E748" s="120" t="s">
        <v>777</v>
      </c>
      <c r="F748" s="117" t="s">
        <v>2</v>
      </c>
      <c r="G748" s="121" t="s">
        <v>468</v>
      </c>
      <c r="H748" s="121" t="s">
        <v>468</v>
      </c>
      <c r="I748" s="122">
        <v>0</v>
      </c>
      <c r="J748" s="123">
        <v>672167.17</v>
      </c>
      <c r="K748" s="151">
        <v>40497</v>
      </c>
    </row>
    <row r="749" spans="1:11" s="116" customFormat="1">
      <c r="A749" s="117" t="s">
        <v>0</v>
      </c>
      <c r="B749" s="3" t="s">
        <v>482</v>
      </c>
      <c r="C749" s="126" t="s">
        <v>4</v>
      </c>
      <c r="D749" s="119">
        <v>1</v>
      </c>
      <c r="E749" s="120" t="s">
        <v>776</v>
      </c>
      <c r="F749" s="120" t="s">
        <v>468</v>
      </c>
      <c r="G749" s="121" t="s">
        <v>468</v>
      </c>
      <c r="H749" s="121" t="s">
        <v>468</v>
      </c>
      <c r="I749" s="122">
        <v>0</v>
      </c>
      <c r="J749" s="123">
        <v>421066666.67000002</v>
      </c>
      <c r="K749" s="151" t="s">
        <v>468</v>
      </c>
    </row>
    <row r="750" spans="1:11" s="116" customFormat="1">
      <c r="A750" s="117" t="s">
        <v>0</v>
      </c>
      <c r="B750" s="3" t="s">
        <v>483</v>
      </c>
      <c r="C750" s="126" t="s">
        <v>5</v>
      </c>
      <c r="D750" s="119"/>
      <c r="E750" s="120" t="s">
        <v>777</v>
      </c>
      <c r="F750" s="117" t="s">
        <v>2</v>
      </c>
      <c r="G750" s="121" t="s">
        <v>468</v>
      </c>
      <c r="H750" s="121" t="s">
        <v>468</v>
      </c>
      <c r="I750" s="122">
        <v>0</v>
      </c>
      <c r="J750" s="123">
        <v>441479.03</v>
      </c>
      <c r="K750" s="151">
        <v>40497</v>
      </c>
    </row>
    <row r="751" spans="1:11" s="116" customFormat="1">
      <c r="A751" s="117" t="s">
        <v>0</v>
      </c>
      <c r="B751" s="3" t="s">
        <v>484</v>
      </c>
      <c r="C751" s="126" t="s">
        <v>5</v>
      </c>
      <c r="D751" s="119"/>
      <c r="E751" s="120" t="s">
        <v>776</v>
      </c>
      <c r="F751" s="117" t="s">
        <v>2</v>
      </c>
      <c r="G751" s="121" t="s">
        <v>468</v>
      </c>
      <c r="H751" s="121" t="s">
        <v>468</v>
      </c>
      <c r="I751" s="122">
        <v>0</v>
      </c>
      <c r="J751" s="123">
        <v>882900</v>
      </c>
      <c r="K751" s="151">
        <v>40497</v>
      </c>
    </row>
    <row r="752" spans="1:11" s="102" customFormat="1" ht="15" customHeight="1">
      <c r="A752" s="117" t="s">
        <v>0</v>
      </c>
      <c r="B752" s="3" t="s">
        <v>691</v>
      </c>
      <c r="C752" s="187" t="s">
        <v>567</v>
      </c>
      <c r="D752" s="185"/>
      <c r="E752" s="131" t="s">
        <v>672</v>
      </c>
      <c r="F752" s="141" t="s">
        <v>2</v>
      </c>
      <c r="G752" s="121" t="s">
        <v>468</v>
      </c>
      <c r="H752" s="121" t="s">
        <v>468</v>
      </c>
      <c r="I752" s="122">
        <v>0</v>
      </c>
      <c r="J752" s="123">
        <v>130438.95999999999</v>
      </c>
      <c r="K752" s="151">
        <v>40497</v>
      </c>
    </row>
    <row r="753" spans="1:11" s="116" customFormat="1">
      <c r="A753" s="117" t="s">
        <v>0</v>
      </c>
      <c r="B753" s="3" t="s">
        <v>485</v>
      </c>
      <c r="C753" s="126" t="s">
        <v>4</v>
      </c>
      <c r="D753" s="119">
        <v>37</v>
      </c>
      <c r="E753" s="120" t="s">
        <v>776</v>
      </c>
      <c r="F753" s="120" t="s">
        <v>468</v>
      </c>
      <c r="G753" s="121" t="s">
        <v>468</v>
      </c>
      <c r="H753" s="121" t="s">
        <v>468</v>
      </c>
      <c r="I753" s="122">
        <v>0</v>
      </c>
      <c r="J753" s="123">
        <v>16386111.109999999</v>
      </c>
      <c r="K753" s="151" t="s">
        <v>468</v>
      </c>
    </row>
    <row r="754" spans="1:11" s="116" customFormat="1">
      <c r="A754" s="117" t="s">
        <v>0</v>
      </c>
      <c r="B754" s="1" t="s">
        <v>828</v>
      </c>
      <c r="C754" s="126" t="s">
        <v>5</v>
      </c>
      <c r="D754" s="119">
        <v>12</v>
      </c>
      <c r="E754" s="120" t="s">
        <v>777</v>
      </c>
      <c r="F754" s="117" t="s">
        <v>2</v>
      </c>
      <c r="G754" s="121" t="s">
        <v>468</v>
      </c>
      <c r="H754" s="121" t="s">
        <v>468</v>
      </c>
      <c r="I754" s="122">
        <v>0</v>
      </c>
      <c r="J754" s="123">
        <v>96314.78</v>
      </c>
      <c r="K754" s="151">
        <v>40497</v>
      </c>
    </row>
    <row r="755" spans="1:11" s="116" customFormat="1">
      <c r="A755" s="117" t="s">
        <v>0</v>
      </c>
      <c r="B755" s="1" t="s">
        <v>829</v>
      </c>
      <c r="C755" s="126" t="s">
        <v>5</v>
      </c>
      <c r="D755" s="119">
        <v>12</v>
      </c>
      <c r="E755" s="120" t="s">
        <v>777</v>
      </c>
      <c r="F755" s="117" t="s">
        <v>2</v>
      </c>
      <c r="G755" s="121" t="s">
        <v>468</v>
      </c>
      <c r="H755" s="121" t="s">
        <v>468</v>
      </c>
      <c r="I755" s="122">
        <v>0</v>
      </c>
      <c r="J755" s="123">
        <v>483023.89</v>
      </c>
      <c r="K755" s="151">
        <v>40497</v>
      </c>
    </row>
    <row r="756" spans="1:11" s="116" customFormat="1">
      <c r="A756" s="117" t="s">
        <v>0</v>
      </c>
      <c r="B756" s="3" t="s">
        <v>486</v>
      </c>
      <c r="C756" s="126" t="s">
        <v>4</v>
      </c>
      <c r="D756" s="119">
        <v>44</v>
      </c>
      <c r="E756" s="120" t="s">
        <v>776</v>
      </c>
      <c r="F756" s="120" t="s">
        <v>468</v>
      </c>
      <c r="G756" s="121" t="s">
        <v>468</v>
      </c>
      <c r="H756" s="121" t="s">
        <v>468</v>
      </c>
      <c r="I756" s="122">
        <v>0</v>
      </c>
      <c r="J756" s="123">
        <v>1284722.22</v>
      </c>
      <c r="K756" s="151" t="s">
        <v>468</v>
      </c>
    </row>
    <row r="757" spans="1:11" s="116" customFormat="1">
      <c r="A757" s="117" t="s">
        <v>0</v>
      </c>
      <c r="B757" s="3" t="s">
        <v>487</v>
      </c>
      <c r="C757" s="126" t="s">
        <v>4</v>
      </c>
      <c r="D757" s="119"/>
      <c r="E757" s="120" t="s">
        <v>776</v>
      </c>
      <c r="F757" s="117" t="s">
        <v>2</v>
      </c>
      <c r="G757" s="121" t="s">
        <v>468</v>
      </c>
      <c r="H757" s="121" t="s">
        <v>468</v>
      </c>
      <c r="I757" s="122">
        <v>0</v>
      </c>
      <c r="J757" s="123">
        <v>1195973.33</v>
      </c>
      <c r="K757" s="151">
        <v>40497</v>
      </c>
    </row>
    <row r="758" spans="1:11" s="116" customFormat="1">
      <c r="A758" s="117" t="s">
        <v>0</v>
      </c>
      <c r="B758" s="3" t="s">
        <v>488</v>
      </c>
      <c r="C758" s="126" t="s">
        <v>5</v>
      </c>
      <c r="D758" s="119"/>
      <c r="E758" s="120" t="s">
        <v>777</v>
      </c>
      <c r="F758" s="117" t="s">
        <v>2</v>
      </c>
      <c r="G758" s="121" t="s">
        <v>468</v>
      </c>
      <c r="H758" s="121" t="s">
        <v>468</v>
      </c>
      <c r="I758" s="122">
        <v>0</v>
      </c>
      <c r="J758" s="123">
        <v>223208</v>
      </c>
      <c r="K758" s="151">
        <v>40497</v>
      </c>
    </row>
    <row r="759" spans="1:11" s="116" customFormat="1">
      <c r="A759" s="117" t="s">
        <v>0</v>
      </c>
      <c r="B759" s="3" t="s">
        <v>489</v>
      </c>
      <c r="C759" s="126" t="s">
        <v>4</v>
      </c>
      <c r="D759" s="119"/>
      <c r="E759" s="120" t="s">
        <v>776</v>
      </c>
      <c r="F759" s="117" t="s">
        <v>2</v>
      </c>
      <c r="G759" s="121" t="s">
        <v>468</v>
      </c>
      <c r="H759" s="121" t="s">
        <v>468</v>
      </c>
      <c r="I759" s="122">
        <v>0</v>
      </c>
      <c r="J759" s="123">
        <v>952235.5</v>
      </c>
      <c r="K759" s="151">
        <v>40497</v>
      </c>
    </row>
    <row r="760" spans="1:11" s="116" customFormat="1">
      <c r="A760" s="117" t="s">
        <v>0</v>
      </c>
      <c r="B760" s="3" t="s">
        <v>490</v>
      </c>
      <c r="C760" s="126" t="s">
        <v>5</v>
      </c>
      <c r="D760" s="119"/>
      <c r="E760" s="120" t="s">
        <v>776</v>
      </c>
      <c r="F760" s="117" t="s">
        <v>2</v>
      </c>
      <c r="G760" s="121" t="s">
        <v>468</v>
      </c>
      <c r="H760" s="121" t="s">
        <v>468</v>
      </c>
      <c r="I760" s="122">
        <v>0</v>
      </c>
      <c r="J760" s="123">
        <v>157699.5</v>
      </c>
      <c r="K760" s="151">
        <v>40497</v>
      </c>
    </row>
    <row r="761" spans="1:11" s="116" customFormat="1">
      <c r="A761" s="117" t="s">
        <v>0</v>
      </c>
      <c r="B761" s="3" t="s">
        <v>491</v>
      </c>
      <c r="C761" s="126" t="s">
        <v>5</v>
      </c>
      <c r="D761" s="119"/>
      <c r="E761" s="120" t="s">
        <v>776</v>
      </c>
      <c r="F761" s="117" t="s">
        <v>2</v>
      </c>
      <c r="G761" s="121" t="s">
        <v>468</v>
      </c>
      <c r="H761" s="121" t="s">
        <v>468</v>
      </c>
      <c r="I761" s="122">
        <v>0</v>
      </c>
      <c r="J761" s="123">
        <v>332450</v>
      </c>
      <c r="K761" s="151">
        <v>40497</v>
      </c>
    </row>
    <row r="762" spans="1:11" s="116" customFormat="1">
      <c r="A762" s="117" t="s">
        <v>0</v>
      </c>
      <c r="B762" s="3" t="s">
        <v>492</v>
      </c>
      <c r="C762" s="126" t="s">
        <v>4</v>
      </c>
      <c r="D762" s="119"/>
      <c r="E762" s="120" t="s">
        <v>777</v>
      </c>
      <c r="F762" s="117" t="s">
        <v>2</v>
      </c>
      <c r="G762" s="121" t="s">
        <v>468</v>
      </c>
      <c r="H762" s="121" t="s">
        <v>468</v>
      </c>
      <c r="I762" s="122">
        <v>0</v>
      </c>
      <c r="J762" s="123">
        <v>6403357.5</v>
      </c>
      <c r="K762" s="151">
        <v>40497</v>
      </c>
    </row>
    <row r="763" spans="1:11" s="116" customFormat="1">
      <c r="A763" s="117" t="s">
        <v>0</v>
      </c>
      <c r="B763" s="3" t="s">
        <v>493</v>
      </c>
      <c r="C763" s="126" t="s">
        <v>5</v>
      </c>
      <c r="D763" s="119"/>
      <c r="E763" s="120" t="s">
        <v>776</v>
      </c>
      <c r="F763" s="117" t="s">
        <v>2</v>
      </c>
      <c r="G763" s="121" t="s">
        <v>468</v>
      </c>
      <c r="H763" s="121" t="s">
        <v>468</v>
      </c>
      <c r="I763" s="122">
        <v>0</v>
      </c>
      <c r="J763" s="123">
        <v>192415.03</v>
      </c>
      <c r="K763" s="151">
        <v>40497</v>
      </c>
    </row>
    <row r="764" spans="1:11" s="116" customFormat="1">
      <c r="A764" s="117" t="s">
        <v>0</v>
      </c>
      <c r="B764" s="3" t="s">
        <v>494</v>
      </c>
      <c r="C764" s="126" t="s">
        <v>5</v>
      </c>
      <c r="D764" s="119"/>
      <c r="E764" s="120" t="s">
        <v>776</v>
      </c>
      <c r="F764" s="117" t="s">
        <v>2</v>
      </c>
      <c r="G764" s="121" t="s">
        <v>468</v>
      </c>
      <c r="H764" s="121" t="s">
        <v>468</v>
      </c>
      <c r="I764" s="122">
        <v>0</v>
      </c>
      <c r="J764" s="123">
        <v>278949.5</v>
      </c>
      <c r="K764" s="151">
        <v>40497</v>
      </c>
    </row>
    <row r="765" spans="1:11" s="116" customFormat="1">
      <c r="A765" s="117" t="s">
        <v>0</v>
      </c>
      <c r="B765" s="3" t="s">
        <v>495</v>
      </c>
      <c r="C765" s="126" t="s">
        <v>5</v>
      </c>
      <c r="D765" s="119"/>
      <c r="E765" s="120" t="s">
        <v>776</v>
      </c>
      <c r="F765" s="117" t="s">
        <v>2</v>
      </c>
      <c r="G765" s="121" t="s">
        <v>468</v>
      </c>
      <c r="H765" s="121" t="s">
        <v>468</v>
      </c>
      <c r="I765" s="122">
        <v>0</v>
      </c>
      <c r="J765" s="123">
        <v>1402140.17</v>
      </c>
      <c r="K765" s="151">
        <v>40497</v>
      </c>
    </row>
    <row r="766" spans="1:11" s="116" customFormat="1">
      <c r="A766" s="117" t="s">
        <v>0</v>
      </c>
      <c r="B766" s="3" t="s">
        <v>496</v>
      </c>
      <c r="C766" s="126" t="s">
        <v>5</v>
      </c>
      <c r="D766" s="119"/>
      <c r="E766" s="120" t="s">
        <v>776</v>
      </c>
      <c r="F766" s="117" t="s">
        <v>2</v>
      </c>
      <c r="G766" s="121" t="s">
        <v>468</v>
      </c>
      <c r="H766" s="121" t="s">
        <v>468</v>
      </c>
      <c r="I766" s="122">
        <v>0</v>
      </c>
      <c r="J766" s="123">
        <v>2195130.67</v>
      </c>
      <c r="K766" s="151">
        <v>40497</v>
      </c>
    </row>
    <row r="767" spans="1:11" s="116" customFormat="1">
      <c r="A767" s="117" t="s">
        <v>0</v>
      </c>
      <c r="B767" s="3" t="s">
        <v>497</v>
      </c>
      <c r="C767" s="126" t="s">
        <v>84</v>
      </c>
      <c r="D767" s="119">
        <v>42</v>
      </c>
      <c r="E767" s="120" t="s">
        <v>777</v>
      </c>
      <c r="F767" s="121" t="s">
        <v>468</v>
      </c>
      <c r="G767" s="121" t="s">
        <v>468</v>
      </c>
      <c r="H767" s="121" t="s">
        <v>468</v>
      </c>
      <c r="I767" s="122">
        <v>0</v>
      </c>
      <c r="J767" s="123">
        <v>190215.11</v>
      </c>
      <c r="K767" s="151" t="s">
        <v>468</v>
      </c>
    </row>
    <row r="768" spans="1:11" s="116" customFormat="1">
      <c r="A768" s="117" t="s">
        <v>0</v>
      </c>
      <c r="B768" s="3" t="s">
        <v>498</v>
      </c>
      <c r="C768" s="126" t="s">
        <v>5</v>
      </c>
      <c r="D768" s="119"/>
      <c r="E768" s="120" t="s">
        <v>776</v>
      </c>
      <c r="F768" s="117" t="s">
        <v>2</v>
      </c>
      <c r="G768" s="121" t="s">
        <v>468</v>
      </c>
      <c r="H768" s="121" t="s">
        <v>468</v>
      </c>
      <c r="I768" s="122">
        <v>0</v>
      </c>
      <c r="J768" s="123">
        <v>1842642.6099999999</v>
      </c>
      <c r="K768" s="151">
        <v>40497</v>
      </c>
    </row>
    <row r="769" spans="1:11" s="116" customFormat="1">
      <c r="A769" s="117" t="s">
        <v>0</v>
      </c>
      <c r="B769" s="3" t="s">
        <v>499</v>
      </c>
      <c r="C769" s="126" t="s">
        <v>5</v>
      </c>
      <c r="D769" s="119"/>
      <c r="E769" s="120" t="s">
        <v>777</v>
      </c>
      <c r="F769" s="117" t="s">
        <v>2</v>
      </c>
      <c r="G769" s="121" t="s">
        <v>468</v>
      </c>
      <c r="H769" s="121" t="s">
        <v>468</v>
      </c>
      <c r="I769" s="122">
        <v>0</v>
      </c>
      <c r="J769" s="123">
        <v>343029.53</v>
      </c>
      <c r="K769" s="151">
        <v>40497</v>
      </c>
    </row>
    <row r="770" spans="1:11" s="116" customFormat="1">
      <c r="A770" s="117" t="s">
        <v>0</v>
      </c>
      <c r="B770" s="3" t="s">
        <v>500</v>
      </c>
      <c r="C770" s="126" t="s">
        <v>4</v>
      </c>
      <c r="D770" s="119">
        <v>1</v>
      </c>
      <c r="E770" s="120" t="s">
        <v>776</v>
      </c>
      <c r="F770" s="120" t="s">
        <v>468</v>
      </c>
      <c r="G770" s="121" t="s">
        <v>468</v>
      </c>
      <c r="H770" s="121" t="s">
        <v>468</v>
      </c>
      <c r="I770" s="122">
        <v>0</v>
      </c>
      <c r="J770" s="123">
        <v>11287500</v>
      </c>
      <c r="K770" s="121" t="s">
        <v>468</v>
      </c>
    </row>
    <row r="771" spans="1:11" s="116" customFormat="1">
      <c r="A771" s="117" t="s">
        <v>0</v>
      </c>
      <c r="B771" s="143" t="s">
        <v>596</v>
      </c>
      <c r="C771" s="126" t="s">
        <v>568</v>
      </c>
      <c r="D771" s="119"/>
      <c r="E771" s="120" t="s">
        <v>776</v>
      </c>
      <c r="F771" s="117" t="s">
        <v>2</v>
      </c>
      <c r="G771" s="121" t="s">
        <v>468</v>
      </c>
      <c r="H771" s="121" t="s">
        <v>468</v>
      </c>
      <c r="I771" s="122">
        <v>0</v>
      </c>
      <c r="J771" s="123">
        <v>792066.6</v>
      </c>
      <c r="K771" s="151">
        <v>40497</v>
      </c>
    </row>
    <row r="772" spans="1:11" s="116" customFormat="1">
      <c r="A772" s="117" t="s">
        <v>0</v>
      </c>
      <c r="B772" s="3" t="s">
        <v>501</v>
      </c>
      <c r="C772" s="126" t="s">
        <v>4</v>
      </c>
      <c r="D772" s="119">
        <v>1</v>
      </c>
      <c r="E772" s="120" t="s">
        <v>776</v>
      </c>
      <c r="F772" s="120" t="s">
        <v>468</v>
      </c>
      <c r="G772" s="121" t="s">
        <v>468</v>
      </c>
      <c r="H772" s="121" t="s">
        <v>468</v>
      </c>
      <c r="I772" s="122">
        <v>0</v>
      </c>
      <c r="J772" s="123">
        <v>195220416.67000002</v>
      </c>
      <c r="K772" s="121" t="s">
        <v>468</v>
      </c>
    </row>
    <row r="773" spans="1:11" s="116" customFormat="1">
      <c r="A773" s="120" t="s">
        <v>0</v>
      </c>
      <c r="B773" s="1" t="s">
        <v>683</v>
      </c>
      <c r="C773" s="164" t="s">
        <v>5</v>
      </c>
      <c r="D773" s="119"/>
      <c r="E773" s="120" t="s">
        <v>777</v>
      </c>
      <c r="F773" s="120" t="s">
        <v>2</v>
      </c>
      <c r="G773" s="121" t="s">
        <v>468</v>
      </c>
      <c r="H773" s="121" t="s">
        <v>468</v>
      </c>
      <c r="I773" s="122">
        <v>0</v>
      </c>
      <c r="J773" s="123">
        <v>745311.72</v>
      </c>
      <c r="K773" s="151">
        <v>40497</v>
      </c>
    </row>
    <row r="774" spans="1:11" s="116" customFormat="1">
      <c r="A774" s="117" t="s">
        <v>0</v>
      </c>
      <c r="B774" s="3" t="s">
        <v>502</v>
      </c>
      <c r="C774" s="126" t="s">
        <v>5</v>
      </c>
      <c r="D774" s="119"/>
      <c r="E774" s="120" t="s">
        <v>776</v>
      </c>
      <c r="F774" s="117" t="s">
        <v>2</v>
      </c>
      <c r="G774" s="121" t="s">
        <v>468</v>
      </c>
      <c r="H774" s="121" t="s">
        <v>468</v>
      </c>
      <c r="I774" s="122">
        <v>0</v>
      </c>
      <c r="J774" s="123">
        <v>752334</v>
      </c>
      <c r="K774" s="151">
        <v>40497</v>
      </c>
    </row>
    <row r="775" spans="1:11" s="116" customFormat="1">
      <c r="A775" s="117" t="s">
        <v>0</v>
      </c>
      <c r="B775" s="3" t="s">
        <v>503</v>
      </c>
      <c r="C775" s="126" t="s">
        <v>4</v>
      </c>
      <c r="D775" s="125" t="s">
        <v>753</v>
      </c>
      <c r="E775" s="120" t="s">
        <v>776</v>
      </c>
      <c r="F775" s="120" t="s">
        <v>468</v>
      </c>
      <c r="G775" s="121" t="s">
        <v>468</v>
      </c>
      <c r="H775" s="121" t="s">
        <v>468</v>
      </c>
      <c r="I775" s="122">
        <v>0</v>
      </c>
      <c r="J775" s="123">
        <v>7509920.0700000003</v>
      </c>
      <c r="K775" s="121" t="s">
        <v>468</v>
      </c>
    </row>
    <row r="776" spans="1:11" s="116" customFormat="1">
      <c r="A776" s="117" t="s">
        <v>0</v>
      </c>
      <c r="B776" s="3" t="s">
        <v>504</v>
      </c>
      <c r="C776" s="126" t="s">
        <v>4</v>
      </c>
      <c r="D776" s="119">
        <v>3</v>
      </c>
      <c r="E776" s="120" t="s">
        <v>776</v>
      </c>
      <c r="F776" s="120" t="s">
        <v>468</v>
      </c>
      <c r="G776" s="121" t="s">
        <v>468</v>
      </c>
      <c r="H776" s="121" t="s">
        <v>468</v>
      </c>
      <c r="I776" s="122">
        <v>0</v>
      </c>
      <c r="J776" s="123">
        <v>13475554.58</v>
      </c>
      <c r="K776" s="151" t="s">
        <v>468</v>
      </c>
    </row>
    <row r="777" spans="1:11" s="116" customFormat="1">
      <c r="A777" s="117" t="s">
        <v>0</v>
      </c>
      <c r="B777" s="143" t="s">
        <v>586</v>
      </c>
      <c r="C777" s="126" t="s">
        <v>568</v>
      </c>
      <c r="D777" s="119"/>
      <c r="E777" s="120" t="s">
        <v>777</v>
      </c>
      <c r="F777" s="117" t="s">
        <v>2</v>
      </c>
      <c r="G777" s="121" t="s">
        <v>468</v>
      </c>
      <c r="H777" s="121" t="s">
        <v>468</v>
      </c>
      <c r="I777" s="122">
        <v>0</v>
      </c>
      <c r="J777" s="123">
        <v>323046.79000000004</v>
      </c>
      <c r="K777" s="151">
        <v>40497</v>
      </c>
    </row>
    <row r="778" spans="1:11" s="188" customFormat="1">
      <c r="A778" s="189" t="s">
        <v>0</v>
      </c>
      <c r="B778" s="190" t="s">
        <v>505</v>
      </c>
      <c r="C778" s="191" t="s">
        <v>4</v>
      </c>
      <c r="D778" s="200" t="s">
        <v>748</v>
      </c>
      <c r="E778" s="120" t="s">
        <v>776</v>
      </c>
      <c r="F778" s="201" t="s">
        <v>468</v>
      </c>
      <c r="G778" s="121" t="s">
        <v>468</v>
      </c>
      <c r="H778" s="121" t="s">
        <v>468</v>
      </c>
      <c r="I778" s="122">
        <v>0</v>
      </c>
      <c r="J778" s="123">
        <v>2695972.2199999997</v>
      </c>
      <c r="K778" s="202" t="s">
        <v>468</v>
      </c>
    </row>
    <row r="779" spans="1:11" s="116" customFormat="1">
      <c r="A779" s="120" t="s">
        <v>0</v>
      </c>
      <c r="B779" s="1" t="s">
        <v>736</v>
      </c>
      <c r="C779" s="126" t="s">
        <v>5</v>
      </c>
      <c r="D779" s="119"/>
      <c r="E779" s="120" t="s">
        <v>776</v>
      </c>
      <c r="F779" s="120" t="s">
        <v>2</v>
      </c>
      <c r="G779" s="121" t="s">
        <v>468</v>
      </c>
      <c r="H779" s="121" t="s">
        <v>468</v>
      </c>
      <c r="I779" s="122">
        <v>0</v>
      </c>
      <c r="J779" s="123">
        <v>72068.89</v>
      </c>
      <c r="K779" s="151">
        <v>40497</v>
      </c>
    </row>
    <row r="780" spans="1:11" s="116" customFormat="1">
      <c r="A780" s="117" t="s">
        <v>0</v>
      </c>
      <c r="B780" s="3" t="s">
        <v>506</v>
      </c>
      <c r="C780" s="126" t="s">
        <v>5</v>
      </c>
      <c r="D780" s="119"/>
      <c r="E780" s="120" t="s">
        <v>777</v>
      </c>
      <c r="F780" s="117" t="s">
        <v>2</v>
      </c>
      <c r="G780" s="121" t="s">
        <v>468</v>
      </c>
      <c r="H780" s="121" t="s">
        <v>468</v>
      </c>
      <c r="I780" s="122">
        <v>0</v>
      </c>
      <c r="J780" s="123">
        <v>0</v>
      </c>
      <c r="K780" s="151">
        <v>40497</v>
      </c>
    </row>
    <row r="781" spans="1:11" s="116" customFormat="1">
      <c r="A781" s="117" t="s">
        <v>0</v>
      </c>
      <c r="B781" s="3" t="s">
        <v>507</v>
      </c>
      <c r="C781" s="126" t="s">
        <v>4</v>
      </c>
      <c r="D781" s="119"/>
      <c r="E781" s="120" t="s">
        <v>776</v>
      </c>
      <c r="F781" s="117" t="s">
        <v>2</v>
      </c>
      <c r="G781" s="121" t="s">
        <v>468</v>
      </c>
      <c r="H781" s="121" t="s">
        <v>468</v>
      </c>
      <c r="I781" s="122">
        <v>0</v>
      </c>
      <c r="J781" s="123">
        <v>1627972.22</v>
      </c>
      <c r="K781" s="151">
        <v>40497</v>
      </c>
    </row>
    <row r="782" spans="1:11" s="116" customFormat="1">
      <c r="A782" s="117" t="s">
        <v>0</v>
      </c>
      <c r="B782" s="3" t="s">
        <v>508</v>
      </c>
      <c r="C782" s="126" t="s">
        <v>4</v>
      </c>
      <c r="D782" s="119">
        <v>42</v>
      </c>
      <c r="E782" s="120" t="s">
        <v>776</v>
      </c>
      <c r="F782" s="120" t="s">
        <v>468</v>
      </c>
      <c r="G782" s="121" t="s">
        <v>468</v>
      </c>
      <c r="H782" s="121">
        <v>40424</v>
      </c>
      <c r="I782" s="122">
        <v>25750</v>
      </c>
      <c r="J782" s="123">
        <v>872638.89</v>
      </c>
      <c r="K782" s="151" t="s">
        <v>468</v>
      </c>
    </row>
    <row r="783" spans="1:11" s="102" customFormat="1" ht="15" customHeight="1">
      <c r="A783" s="127" t="s">
        <v>0</v>
      </c>
      <c r="B783" s="128" t="s">
        <v>615</v>
      </c>
      <c r="C783" s="177" t="s">
        <v>567</v>
      </c>
      <c r="D783" s="135"/>
      <c r="E783" s="131" t="s">
        <v>672</v>
      </c>
      <c r="F783" s="141" t="s">
        <v>2</v>
      </c>
      <c r="G783" s="121" t="s">
        <v>468</v>
      </c>
      <c r="H783" s="121" t="s">
        <v>468</v>
      </c>
      <c r="I783" s="122">
        <v>0</v>
      </c>
      <c r="J783" s="123">
        <v>1486711.44</v>
      </c>
      <c r="K783" s="151">
        <v>40497</v>
      </c>
    </row>
    <row r="784" spans="1:11" s="116" customFormat="1">
      <c r="A784" s="117" t="s">
        <v>0</v>
      </c>
      <c r="B784" s="3" t="s">
        <v>509</v>
      </c>
      <c r="C784" s="126" t="s">
        <v>4</v>
      </c>
      <c r="D784" s="119"/>
      <c r="E784" s="120" t="s">
        <v>776</v>
      </c>
      <c r="F784" s="117" t="s">
        <v>2</v>
      </c>
      <c r="G784" s="121" t="s">
        <v>468</v>
      </c>
      <c r="H784" s="121" t="s">
        <v>468</v>
      </c>
      <c r="I784" s="122">
        <v>0</v>
      </c>
      <c r="J784" s="123">
        <v>15250000</v>
      </c>
      <c r="K784" s="151">
        <v>40497</v>
      </c>
    </row>
    <row r="785" spans="1:11" s="116" customFormat="1">
      <c r="A785" s="117" t="s">
        <v>0</v>
      </c>
      <c r="B785" s="3" t="s">
        <v>510</v>
      </c>
      <c r="C785" s="126" t="s">
        <v>5</v>
      </c>
      <c r="D785" s="119"/>
      <c r="E785" s="120" t="s">
        <v>776</v>
      </c>
      <c r="F785" s="117" t="s">
        <v>2</v>
      </c>
      <c r="G785" s="121" t="s">
        <v>468</v>
      </c>
      <c r="H785" s="121" t="s">
        <v>468</v>
      </c>
      <c r="I785" s="122">
        <v>0</v>
      </c>
      <c r="J785" s="123">
        <v>487396.42</v>
      </c>
      <c r="K785" s="151">
        <v>40497</v>
      </c>
    </row>
    <row r="786" spans="1:11" s="116" customFormat="1">
      <c r="A786" s="117" t="s">
        <v>0</v>
      </c>
      <c r="B786" s="3" t="s">
        <v>511</v>
      </c>
      <c r="C786" s="126" t="s">
        <v>4</v>
      </c>
      <c r="D786" s="119"/>
      <c r="E786" s="120" t="s">
        <v>776</v>
      </c>
      <c r="F786" s="117" t="s">
        <v>2</v>
      </c>
      <c r="G786" s="121" t="s">
        <v>468</v>
      </c>
      <c r="H786" s="121" t="s">
        <v>468</v>
      </c>
      <c r="I786" s="122">
        <v>0</v>
      </c>
      <c r="J786" s="123">
        <v>1749429.67</v>
      </c>
      <c r="K786" s="151">
        <v>40497</v>
      </c>
    </row>
    <row r="787" spans="1:11" s="116" customFormat="1">
      <c r="A787" s="117" t="s">
        <v>0</v>
      </c>
      <c r="B787" s="143" t="s">
        <v>587</v>
      </c>
      <c r="C787" s="126" t="s">
        <v>568</v>
      </c>
      <c r="D787" s="119"/>
      <c r="E787" s="120" t="s">
        <v>776</v>
      </c>
      <c r="F787" s="117" t="s">
        <v>2</v>
      </c>
      <c r="G787" s="121" t="s">
        <v>468</v>
      </c>
      <c r="H787" s="121" t="s">
        <v>468</v>
      </c>
      <c r="I787" s="122">
        <v>0</v>
      </c>
      <c r="J787" s="123">
        <v>663946.16999999993</v>
      </c>
      <c r="K787" s="151">
        <v>40497</v>
      </c>
    </row>
    <row r="788" spans="1:11" s="102" customFormat="1" ht="15" customHeight="1">
      <c r="A788" s="117" t="s">
        <v>0</v>
      </c>
      <c r="B788" s="3" t="s">
        <v>647</v>
      </c>
      <c r="C788" s="179" t="s">
        <v>617</v>
      </c>
      <c r="D788" s="119">
        <v>42</v>
      </c>
      <c r="E788" s="131" t="s">
        <v>672</v>
      </c>
      <c r="F788" s="141" t="s">
        <v>468</v>
      </c>
      <c r="G788" s="121" t="s">
        <v>468</v>
      </c>
      <c r="H788" s="121" t="s">
        <v>468</v>
      </c>
      <c r="I788" s="122">
        <v>0</v>
      </c>
      <c r="J788" s="123">
        <v>1022886.4</v>
      </c>
      <c r="K788" s="151" t="s">
        <v>468</v>
      </c>
    </row>
    <row r="789" spans="1:11" s="116" customFormat="1">
      <c r="A789" s="117" t="s">
        <v>0</v>
      </c>
      <c r="B789" s="3" t="s">
        <v>512</v>
      </c>
      <c r="C789" s="126" t="s">
        <v>5</v>
      </c>
      <c r="D789" s="119"/>
      <c r="E789" s="120" t="s">
        <v>777</v>
      </c>
      <c r="F789" s="117" t="s">
        <v>2</v>
      </c>
      <c r="G789" s="121" t="s">
        <v>468</v>
      </c>
      <c r="H789" s="121" t="s">
        <v>468</v>
      </c>
      <c r="I789" s="122">
        <v>0</v>
      </c>
      <c r="J789" s="123">
        <v>237778</v>
      </c>
      <c r="K789" s="151">
        <v>40497</v>
      </c>
    </row>
    <row r="790" spans="1:11" s="116" customFormat="1">
      <c r="A790" s="117" t="s">
        <v>0</v>
      </c>
      <c r="B790" s="3" t="s">
        <v>513</v>
      </c>
      <c r="C790" s="126" t="s">
        <v>5</v>
      </c>
      <c r="D790" s="119"/>
      <c r="E790" s="120" t="s">
        <v>776</v>
      </c>
      <c r="F790" s="117" t="s">
        <v>2</v>
      </c>
      <c r="G790" s="121" t="s">
        <v>468</v>
      </c>
      <c r="H790" s="121" t="s">
        <v>468</v>
      </c>
      <c r="I790" s="122">
        <v>0</v>
      </c>
      <c r="J790" s="123">
        <v>896222.22</v>
      </c>
      <c r="K790" s="151">
        <v>40497</v>
      </c>
    </row>
    <row r="791" spans="1:11" s="116" customFormat="1">
      <c r="A791" s="117" t="s">
        <v>0</v>
      </c>
      <c r="B791" s="3" t="s">
        <v>514</v>
      </c>
      <c r="C791" s="126" t="s">
        <v>5</v>
      </c>
      <c r="D791" s="119"/>
      <c r="E791" s="120" t="s">
        <v>776</v>
      </c>
      <c r="F791" s="117" t="s">
        <v>2</v>
      </c>
      <c r="G791" s="121" t="s">
        <v>468</v>
      </c>
      <c r="H791" s="121" t="s">
        <v>468</v>
      </c>
      <c r="I791" s="122">
        <v>0</v>
      </c>
      <c r="J791" s="123">
        <v>646960.5</v>
      </c>
      <c r="K791" s="151">
        <v>40497</v>
      </c>
    </row>
    <row r="792" spans="1:11" s="116" customFormat="1">
      <c r="A792" s="117" t="s">
        <v>0</v>
      </c>
      <c r="B792" s="3" t="s">
        <v>515</v>
      </c>
      <c r="C792" s="126" t="s">
        <v>5</v>
      </c>
      <c r="D792" s="119"/>
      <c r="E792" s="120" t="s">
        <v>777</v>
      </c>
      <c r="F792" s="117" t="s">
        <v>2</v>
      </c>
      <c r="G792" s="121" t="s">
        <v>468</v>
      </c>
      <c r="H792" s="121" t="s">
        <v>468</v>
      </c>
      <c r="I792" s="122">
        <v>0</v>
      </c>
      <c r="J792" s="123">
        <v>479600.5</v>
      </c>
      <c r="K792" s="151">
        <v>40497</v>
      </c>
    </row>
    <row r="793" spans="1:11" s="116" customFormat="1">
      <c r="A793" s="117" t="s">
        <v>0</v>
      </c>
      <c r="B793" s="3" t="s">
        <v>516</v>
      </c>
      <c r="C793" s="126" t="s">
        <v>4</v>
      </c>
      <c r="D793" s="119"/>
      <c r="E793" s="120" t="s">
        <v>776</v>
      </c>
      <c r="F793" s="117" t="s">
        <v>2</v>
      </c>
      <c r="G793" s="121" t="s">
        <v>468</v>
      </c>
      <c r="H793" s="121" t="s">
        <v>468</v>
      </c>
      <c r="I793" s="122">
        <v>0</v>
      </c>
      <c r="J793" s="123">
        <v>941116.75</v>
      </c>
      <c r="K793" s="151">
        <v>40497</v>
      </c>
    </row>
    <row r="794" spans="1:11" s="116" customFormat="1">
      <c r="A794" s="120" t="s">
        <v>0</v>
      </c>
      <c r="B794" s="1" t="s">
        <v>733</v>
      </c>
      <c r="C794" s="164" t="s">
        <v>5</v>
      </c>
      <c r="D794" s="119"/>
      <c r="E794" s="120" t="s">
        <v>776</v>
      </c>
      <c r="F794" s="120" t="s">
        <v>2</v>
      </c>
      <c r="G794" s="121" t="s">
        <v>468</v>
      </c>
      <c r="H794" s="121" t="s">
        <v>468</v>
      </c>
      <c r="I794" s="122">
        <v>0</v>
      </c>
      <c r="J794" s="123">
        <v>46642.92</v>
      </c>
      <c r="K794" s="151">
        <v>40497</v>
      </c>
    </row>
    <row r="795" spans="1:11" s="116" customFormat="1">
      <c r="A795" s="117" t="s">
        <v>0</v>
      </c>
      <c r="B795" s="3" t="s">
        <v>517</v>
      </c>
      <c r="C795" s="126" t="s">
        <v>4</v>
      </c>
      <c r="D795" s="119">
        <v>1</v>
      </c>
      <c r="E795" s="120" t="s">
        <v>776</v>
      </c>
      <c r="F795" s="120" t="s">
        <v>468</v>
      </c>
      <c r="G795" s="121" t="s">
        <v>468</v>
      </c>
      <c r="H795" s="121" t="s">
        <v>468</v>
      </c>
      <c r="I795" s="122">
        <v>0</v>
      </c>
      <c r="J795" s="123">
        <v>12979166.67</v>
      </c>
      <c r="K795" s="121" t="s">
        <v>468</v>
      </c>
    </row>
    <row r="796" spans="1:11" s="116" customFormat="1">
      <c r="A796" s="117" t="s">
        <v>0</v>
      </c>
      <c r="B796" s="143" t="s">
        <v>588</v>
      </c>
      <c r="C796" s="126" t="s">
        <v>26</v>
      </c>
      <c r="D796" s="119"/>
      <c r="E796" s="120" t="s">
        <v>776</v>
      </c>
      <c r="F796" s="117" t="s">
        <v>2</v>
      </c>
      <c r="G796" s="121" t="s">
        <v>468</v>
      </c>
      <c r="H796" s="121" t="s">
        <v>468</v>
      </c>
      <c r="I796" s="122">
        <v>0</v>
      </c>
      <c r="J796" s="123">
        <v>949782.22</v>
      </c>
      <c r="K796" s="151">
        <v>40497</v>
      </c>
    </row>
    <row r="797" spans="1:11" s="116" customFormat="1">
      <c r="A797" s="117" t="s">
        <v>0</v>
      </c>
      <c r="B797" s="3" t="s">
        <v>518</v>
      </c>
      <c r="C797" s="126" t="s">
        <v>4</v>
      </c>
      <c r="D797" s="119"/>
      <c r="E797" s="120" t="s">
        <v>776</v>
      </c>
      <c r="F797" s="117" t="s">
        <v>2</v>
      </c>
      <c r="G797" s="121" t="s">
        <v>468</v>
      </c>
      <c r="H797" s="121" t="s">
        <v>468</v>
      </c>
      <c r="I797" s="122">
        <v>0</v>
      </c>
      <c r="J797" s="123">
        <v>5946250</v>
      </c>
      <c r="K797" s="151">
        <v>40497</v>
      </c>
    </row>
    <row r="798" spans="1:11" s="116" customFormat="1">
      <c r="A798" s="117" t="s">
        <v>0</v>
      </c>
      <c r="B798" s="3" t="s">
        <v>622</v>
      </c>
      <c r="C798" s="179" t="s">
        <v>568</v>
      </c>
      <c r="D798" s="119"/>
      <c r="E798" s="120" t="s">
        <v>777</v>
      </c>
      <c r="F798" s="117" t="s">
        <v>2</v>
      </c>
      <c r="G798" s="121" t="s">
        <v>468</v>
      </c>
      <c r="H798" s="121" t="s">
        <v>468</v>
      </c>
      <c r="I798" s="122">
        <v>0</v>
      </c>
      <c r="J798" s="123">
        <v>291247.25</v>
      </c>
      <c r="K798" s="151">
        <v>40497</v>
      </c>
    </row>
    <row r="799" spans="1:11" s="116" customFormat="1">
      <c r="A799" s="117" t="s">
        <v>0</v>
      </c>
      <c r="B799" s="3" t="s">
        <v>519</v>
      </c>
      <c r="C799" s="126" t="s">
        <v>5</v>
      </c>
      <c r="D799" s="119"/>
      <c r="E799" s="120" t="s">
        <v>777</v>
      </c>
      <c r="F799" s="117" t="s">
        <v>2</v>
      </c>
      <c r="G799" s="121" t="s">
        <v>468</v>
      </c>
      <c r="H799" s="121" t="s">
        <v>468</v>
      </c>
      <c r="I799" s="122">
        <v>0</v>
      </c>
      <c r="J799" s="123">
        <v>106956.5</v>
      </c>
      <c r="K799" s="151">
        <v>40497</v>
      </c>
    </row>
    <row r="800" spans="1:11" s="116" customFormat="1">
      <c r="A800" s="117" t="s">
        <v>0</v>
      </c>
      <c r="B800" s="3" t="s">
        <v>520</v>
      </c>
      <c r="C800" s="126" t="s">
        <v>4</v>
      </c>
      <c r="D800" s="119"/>
      <c r="E800" s="120" t="s">
        <v>776</v>
      </c>
      <c r="F800" s="117" t="s">
        <v>2</v>
      </c>
      <c r="G800" s="121" t="s">
        <v>468</v>
      </c>
      <c r="H800" s="121" t="s">
        <v>468</v>
      </c>
      <c r="I800" s="122">
        <v>0</v>
      </c>
      <c r="J800" s="123">
        <v>2069444.44</v>
      </c>
      <c r="K800" s="151">
        <v>40497</v>
      </c>
    </row>
    <row r="801" spans="1:11" s="116" customFormat="1">
      <c r="A801" s="117" t="s">
        <v>0</v>
      </c>
      <c r="B801" s="3" t="s">
        <v>521</v>
      </c>
      <c r="C801" s="126" t="s">
        <v>5</v>
      </c>
      <c r="D801" s="119"/>
      <c r="E801" s="120" t="s">
        <v>776</v>
      </c>
      <c r="F801" s="117" t="s">
        <v>2</v>
      </c>
      <c r="G801" s="121" t="s">
        <v>468</v>
      </c>
      <c r="H801" s="121" t="s">
        <v>468</v>
      </c>
      <c r="I801" s="122">
        <v>0</v>
      </c>
      <c r="J801" s="123">
        <v>9242291</v>
      </c>
      <c r="K801" s="151">
        <v>40497</v>
      </c>
    </row>
    <row r="802" spans="1:11" s="116" customFormat="1">
      <c r="A802" s="120" t="s">
        <v>0</v>
      </c>
      <c r="B802" s="1" t="s">
        <v>729</v>
      </c>
      <c r="C802" s="126" t="s">
        <v>5</v>
      </c>
      <c r="D802" s="119"/>
      <c r="E802" s="120" t="s">
        <v>776</v>
      </c>
      <c r="F802" s="120" t="s">
        <v>2</v>
      </c>
      <c r="G802" s="121" t="s">
        <v>468</v>
      </c>
      <c r="H802" s="121" t="s">
        <v>468</v>
      </c>
      <c r="I802" s="122">
        <v>0</v>
      </c>
      <c r="J802" s="123">
        <v>435824.67</v>
      </c>
      <c r="K802" s="151">
        <v>40497</v>
      </c>
    </row>
    <row r="803" spans="1:11" s="116" customFormat="1">
      <c r="A803" s="117" t="s">
        <v>0</v>
      </c>
      <c r="B803" s="3" t="s">
        <v>522</v>
      </c>
      <c r="C803" s="126" t="s">
        <v>4</v>
      </c>
      <c r="D803" s="119">
        <v>1</v>
      </c>
      <c r="E803" s="120" t="s">
        <v>777</v>
      </c>
      <c r="F803" s="120" t="s">
        <v>468</v>
      </c>
      <c r="G803" s="121" t="s">
        <v>468</v>
      </c>
      <c r="H803" s="121" t="s">
        <v>468</v>
      </c>
      <c r="I803" s="122">
        <v>0</v>
      </c>
      <c r="J803" s="123">
        <v>1023611.11</v>
      </c>
      <c r="K803" s="121" t="s">
        <v>468</v>
      </c>
    </row>
    <row r="804" spans="1:11" s="116" customFormat="1">
      <c r="A804" s="117" t="s">
        <v>0</v>
      </c>
      <c r="B804" s="3" t="s">
        <v>523</v>
      </c>
      <c r="C804" s="126" t="s">
        <v>4</v>
      </c>
      <c r="D804" s="119"/>
      <c r="E804" s="120" t="s">
        <v>776</v>
      </c>
      <c r="F804" s="117" t="s">
        <v>2</v>
      </c>
      <c r="G804" s="121" t="s">
        <v>468</v>
      </c>
      <c r="H804" s="121" t="s">
        <v>468</v>
      </c>
      <c r="I804" s="122">
        <v>0</v>
      </c>
      <c r="J804" s="123">
        <v>2084752.78</v>
      </c>
      <c r="K804" s="151">
        <v>40497</v>
      </c>
    </row>
    <row r="805" spans="1:11" s="116" customFormat="1">
      <c r="A805" s="117" t="s">
        <v>0</v>
      </c>
      <c r="B805" s="3" t="s">
        <v>524</v>
      </c>
      <c r="C805" s="126" t="s">
        <v>4</v>
      </c>
      <c r="D805" s="119">
        <v>1</v>
      </c>
      <c r="E805" s="120" t="s">
        <v>776</v>
      </c>
      <c r="F805" s="117" t="s">
        <v>468</v>
      </c>
      <c r="G805" s="121" t="s">
        <v>468</v>
      </c>
      <c r="H805" s="121" t="s">
        <v>468</v>
      </c>
      <c r="I805" s="122">
        <v>0</v>
      </c>
      <c r="J805" s="123">
        <v>5361111.1100000003</v>
      </c>
      <c r="K805" s="121" t="s">
        <v>468</v>
      </c>
    </row>
    <row r="806" spans="1:11" s="203" customFormat="1">
      <c r="A806" s="189" t="s">
        <v>0</v>
      </c>
      <c r="B806" s="190" t="s">
        <v>770</v>
      </c>
      <c r="C806" s="204" t="s">
        <v>5</v>
      </c>
      <c r="D806" s="200">
        <v>12</v>
      </c>
      <c r="E806" s="120" t="s">
        <v>776</v>
      </c>
      <c r="F806" s="201" t="s">
        <v>2</v>
      </c>
      <c r="G806" s="121" t="s">
        <v>468</v>
      </c>
      <c r="H806" s="121" t="s">
        <v>468</v>
      </c>
      <c r="I806" s="122">
        <v>0</v>
      </c>
      <c r="J806" s="123">
        <v>828187.66999999993</v>
      </c>
      <c r="K806" s="151">
        <v>40497</v>
      </c>
    </row>
    <row r="807" spans="1:11">
      <c r="A807" s="117" t="s">
        <v>0</v>
      </c>
      <c r="B807" s="3" t="s">
        <v>627</v>
      </c>
      <c r="C807" s="179" t="s">
        <v>568</v>
      </c>
      <c r="D807" s="119"/>
      <c r="E807" s="120" t="s">
        <v>776</v>
      </c>
      <c r="F807" s="117" t="s">
        <v>2</v>
      </c>
      <c r="G807" s="121" t="s">
        <v>468</v>
      </c>
      <c r="H807" s="121" t="s">
        <v>468</v>
      </c>
      <c r="I807" s="122">
        <v>0</v>
      </c>
      <c r="J807" s="123">
        <v>336811.47</v>
      </c>
      <c r="K807" s="151">
        <v>40497</v>
      </c>
    </row>
    <row r="808" spans="1:11">
      <c r="A808" s="117" t="s">
        <v>0</v>
      </c>
      <c r="B808" s="3" t="s">
        <v>525</v>
      </c>
      <c r="C808" s="126" t="s">
        <v>4</v>
      </c>
      <c r="D808" s="119"/>
      <c r="E808" s="120" t="s">
        <v>776</v>
      </c>
      <c r="F808" s="117" t="s">
        <v>2</v>
      </c>
      <c r="G808" s="121" t="s">
        <v>468</v>
      </c>
      <c r="H808" s="121" t="s">
        <v>468</v>
      </c>
      <c r="I808" s="122">
        <v>0</v>
      </c>
      <c r="J808" s="123">
        <v>32416666.670000002</v>
      </c>
      <c r="K808" s="151">
        <v>40497</v>
      </c>
    </row>
    <row r="809" spans="1:11">
      <c r="A809" s="117" t="s">
        <v>0</v>
      </c>
      <c r="B809" s="3" t="s">
        <v>526</v>
      </c>
      <c r="C809" s="126" t="s">
        <v>4</v>
      </c>
      <c r="D809" s="119">
        <v>1</v>
      </c>
      <c r="E809" s="120" t="s">
        <v>776</v>
      </c>
      <c r="F809" s="120" t="s">
        <v>468</v>
      </c>
      <c r="G809" s="121" t="s">
        <v>468</v>
      </c>
      <c r="H809" s="121" t="s">
        <v>468</v>
      </c>
      <c r="I809" s="122">
        <v>0</v>
      </c>
      <c r="J809" s="123">
        <v>1440972222.22</v>
      </c>
      <c r="K809" s="121" t="s">
        <v>468</v>
      </c>
    </row>
    <row r="810" spans="1:11">
      <c r="A810" s="117" t="s">
        <v>0</v>
      </c>
      <c r="B810" s="3" t="s">
        <v>527</v>
      </c>
      <c r="C810" s="126" t="s">
        <v>4</v>
      </c>
      <c r="D810" s="119">
        <v>1</v>
      </c>
      <c r="E810" s="120" t="s">
        <v>776</v>
      </c>
      <c r="F810" s="120" t="s">
        <v>468</v>
      </c>
      <c r="G810" s="121" t="s">
        <v>468</v>
      </c>
      <c r="H810" s="121" t="s">
        <v>468</v>
      </c>
      <c r="I810" s="122">
        <v>0</v>
      </c>
      <c r="J810" s="123">
        <v>2854166.67</v>
      </c>
      <c r="K810" s="121" t="s">
        <v>468</v>
      </c>
    </row>
    <row r="811" spans="1:11">
      <c r="A811" s="117" t="s">
        <v>0</v>
      </c>
      <c r="B811" s="3" t="s">
        <v>528</v>
      </c>
      <c r="C811" s="126" t="s">
        <v>4</v>
      </c>
      <c r="D811" s="119"/>
      <c r="E811" s="120" t="s">
        <v>776</v>
      </c>
      <c r="F811" s="117" t="s">
        <v>2</v>
      </c>
      <c r="G811" s="121" t="s">
        <v>468</v>
      </c>
      <c r="H811" s="121" t="s">
        <v>468</v>
      </c>
      <c r="I811" s="122">
        <v>0</v>
      </c>
      <c r="J811" s="123">
        <v>2925000</v>
      </c>
      <c r="K811" s="151">
        <v>40497</v>
      </c>
    </row>
    <row r="812" spans="1:11">
      <c r="A812" s="117" t="s">
        <v>0</v>
      </c>
      <c r="B812" s="3" t="s">
        <v>529</v>
      </c>
      <c r="C812" s="126" t="s">
        <v>4</v>
      </c>
      <c r="D812" s="119">
        <v>1</v>
      </c>
      <c r="E812" s="120" t="s">
        <v>776</v>
      </c>
      <c r="F812" s="120" t="s">
        <v>468</v>
      </c>
      <c r="G812" s="121" t="s">
        <v>468</v>
      </c>
      <c r="H812" s="121" t="s">
        <v>468</v>
      </c>
      <c r="I812" s="122">
        <v>0</v>
      </c>
      <c r="J812" s="123">
        <v>2755980.61</v>
      </c>
      <c r="K812" s="121" t="s">
        <v>468</v>
      </c>
    </row>
    <row r="813" spans="1:11">
      <c r="A813" s="117" t="s">
        <v>0</v>
      </c>
      <c r="B813" s="3" t="s">
        <v>530</v>
      </c>
      <c r="C813" s="126" t="s">
        <v>4</v>
      </c>
      <c r="D813" s="119"/>
      <c r="E813" s="120" t="s">
        <v>776</v>
      </c>
      <c r="F813" s="117" t="s">
        <v>2</v>
      </c>
      <c r="G813" s="121" t="s">
        <v>468</v>
      </c>
      <c r="H813" s="121" t="s">
        <v>468</v>
      </c>
      <c r="I813" s="122">
        <v>0</v>
      </c>
      <c r="J813" s="123">
        <v>12133333.33</v>
      </c>
      <c r="K813" s="151">
        <v>40497</v>
      </c>
    </row>
    <row r="814" spans="1:11">
      <c r="A814" s="117" t="s">
        <v>0</v>
      </c>
      <c r="B814" s="3" t="s">
        <v>531</v>
      </c>
      <c r="C814" s="126" t="s">
        <v>5</v>
      </c>
      <c r="D814" s="119"/>
      <c r="E814" s="120" t="s">
        <v>776</v>
      </c>
      <c r="F814" s="117" t="s">
        <v>2</v>
      </c>
      <c r="G814" s="121" t="s">
        <v>468</v>
      </c>
      <c r="H814" s="121" t="s">
        <v>468</v>
      </c>
      <c r="I814" s="122">
        <v>0</v>
      </c>
      <c r="J814" s="123">
        <v>554083</v>
      </c>
      <c r="K814" s="151">
        <v>40497</v>
      </c>
    </row>
    <row r="815" spans="1:11">
      <c r="A815" s="117" t="s">
        <v>0</v>
      </c>
      <c r="B815" s="3" t="s">
        <v>532</v>
      </c>
      <c r="C815" s="126" t="s">
        <v>5</v>
      </c>
      <c r="D815" s="119"/>
      <c r="E815" s="120" t="s">
        <v>776</v>
      </c>
      <c r="F815" s="117" t="s">
        <v>2</v>
      </c>
      <c r="G815" s="121" t="s">
        <v>468</v>
      </c>
      <c r="H815" s="121" t="s">
        <v>468</v>
      </c>
      <c r="I815" s="122">
        <v>0</v>
      </c>
      <c r="J815" s="123">
        <v>757751.3899999999</v>
      </c>
      <c r="K815" s="151">
        <v>40497</v>
      </c>
    </row>
    <row r="816" spans="1:11">
      <c r="A816" s="117" t="s">
        <v>0</v>
      </c>
      <c r="B816" s="143" t="s">
        <v>589</v>
      </c>
      <c r="C816" s="126" t="s">
        <v>568</v>
      </c>
      <c r="D816" s="119"/>
      <c r="E816" s="120" t="s">
        <v>776</v>
      </c>
      <c r="F816" s="117" t="s">
        <v>2</v>
      </c>
      <c r="G816" s="121" t="s">
        <v>468</v>
      </c>
      <c r="H816" s="121" t="s">
        <v>468</v>
      </c>
      <c r="I816" s="122">
        <v>0</v>
      </c>
      <c r="J816" s="123">
        <v>320187.5</v>
      </c>
      <c r="K816" s="151">
        <v>40497</v>
      </c>
    </row>
    <row r="817" spans="1:11">
      <c r="A817" s="117" t="s">
        <v>0</v>
      </c>
      <c r="B817" s="3" t="s">
        <v>533</v>
      </c>
      <c r="C817" s="126" t="s">
        <v>5</v>
      </c>
      <c r="D817" s="119"/>
      <c r="E817" s="120" t="s">
        <v>776</v>
      </c>
      <c r="F817" s="117" t="s">
        <v>2</v>
      </c>
      <c r="G817" s="121" t="s">
        <v>468</v>
      </c>
      <c r="H817" s="121" t="s">
        <v>468</v>
      </c>
      <c r="I817" s="122">
        <v>0</v>
      </c>
      <c r="J817" s="123">
        <v>1360683</v>
      </c>
      <c r="K817" s="151">
        <v>40497</v>
      </c>
    </row>
    <row r="818" spans="1:11">
      <c r="A818" s="117" t="s">
        <v>0</v>
      </c>
      <c r="B818" s="3" t="s">
        <v>534</v>
      </c>
      <c r="C818" s="126" t="s">
        <v>4</v>
      </c>
      <c r="D818" s="119"/>
      <c r="E818" s="120" t="s">
        <v>776</v>
      </c>
      <c r="F818" s="117" t="s">
        <v>2</v>
      </c>
      <c r="G818" s="121" t="s">
        <v>468</v>
      </c>
      <c r="H818" s="121" t="s">
        <v>468</v>
      </c>
      <c r="I818" s="122">
        <v>0</v>
      </c>
      <c r="J818" s="123">
        <v>24833333.329999998</v>
      </c>
      <c r="K818" s="151">
        <v>40497</v>
      </c>
    </row>
    <row r="819" spans="1:11">
      <c r="A819" s="117" t="s">
        <v>0</v>
      </c>
      <c r="B819" s="3" t="s">
        <v>535</v>
      </c>
      <c r="C819" s="126" t="s">
        <v>4</v>
      </c>
      <c r="D819" s="119"/>
      <c r="E819" s="120" t="s">
        <v>776</v>
      </c>
      <c r="F819" s="117" t="s">
        <v>2</v>
      </c>
      <c r="G819" s="121" t="s">
        <v>468</v>
      </c>
      <c r="H819" s="121" t="s">
        <v>468</v>
      </c>
      <c r="I819" s="122">
        <v>0</v>
      </c>
      <c r="J819" s="123">
        <v>27637500</v>
      </c>
      <c r="K819" s="151">
        <v>40497</v>
      </c>
    </row>
    <row r="820" spans="1:11">
      <c r="A820" s="117" t="s">
        <v>0</v>
      </c>
      <c r="B820" s="3" t="s">
        <v>536</v>
      </c>
      <c r="C820" s="126" t="s">
        <v>4</v>
      </c>
      <c r="D820" s="119"/>
      <c r="E820" s="120" t="s">
        <v>776</v>
      </c>
      <c r="F820" s="117" t="s">
        <v>2</v>
      </c>
      <c r="G820" s="121" t="s">
        <v>468</v>
      </c>
      <c r="H820" s="121" t="s">
        <v>468</v>
      </c>
      <c r="I820" s="122">
        <v>0</v>
      </c>
      <c r="J820" s="123">
        <v>5205732.5</v>
      </c>
      <c r="K820" s="151">
        <v>40497</v>
      </c>
    </row>
    <row r="821" spans="1:11">
      <c r="A821" s="117" t="s">
        <v>0</v>
      </c>
      <c r="B821" s="3" t="s">
        <v>537</v>
      </c>
      <c r="C821" s="126" t="s">
        <v>4</v>
      </c>
      <c r="D821" s="119"/>
      <c r="E821" s="120" t="s">
        <v>776</v>
      </c>
      <c r="F821" s="117" t="s">
        <v>2</v>
      </c>
      <c r="G821" s="121" t="s">
        <v>468</v>
      </c>
      <c r="H821" s="121" t="s">
        <v>468</v>
      </c>
      <c r="I821" s="122">
        <v>0</v>
      </c>
      <c r="J821" s="123">
        <v>20694444.440000001</v>
      </c>
      <c r="K821" s="151">
        <v>40497</v>
      </c>
    </row>
    <row r="822" spans="1:11">
      <c r="A822" s="117" t="s">
        <v>0</v>
      </c>
      <c r="B822" s="143" t="s">
        <v>590</v>
      </c>
      <c r="C822" s="126" t="s">
        <v>568</v>
      </c>
      <c r="D822" s="119"/>
      <c r="E822" s="120" t="s">
        <v>776</v>
      </c>
      <c r="F822" s="117" t="s">
        <v>2</v>
      </c>
      <c r="G822" s="121" t="s">
        <v>468</v>
      </c>
      <c r="H822" s="121" t="s">
        <v>468</v>
      </c>
      <c r="I822" s="122">
        <v>0</v>
      </c>
      <c r="J822" s="123">
        <v>185300</v>
      </c>
      <c r="K822" s="151">
        <v>40497</v>
      </c>
    </row>
    <row r="823" spans="1:11">
      <c r="A823" s="117" t="s">
        <v>0</v>
      </c>
      <c r="B823" s="3" t="s">
        <v>538</v>
      </c>
      <c r="C823" s="126" t="s">
        <v>4</v>
      </c>
      <c r="D823" s="119"/>
      <c r="E823" s="120" t="s">
        <v>776</v>
      </c>
      <c r="F823" s="117" t="s">
        <v>2</v>
      </c>
      <c r="G823" s="121" t="s">
        <v>468</v>
      </c>
      <c r="H823" s="121" t="s">
        <v>468</v>
      </c>
      <c r="I823" s="122">
        <v>0</v>
      </c>
      <c r="J823" s="123">
        <v>4107674.11</v>
      </c>
      <c r="K823" s="151">
        <v>40497</v>
      </c>
    </row>
    <row r="824" spans="1:11">
      <c r="A824" s="117" t="s">
        <v>0</v>
      </c>
      <c r="B824" s="3" t="s">
        <v>539</v>
      </c>
      <c r="C824" s="126" t="s">
        <v>4</v>
      </c>
      <c r="D824" s="119"/>
      <c r="E824" s="120" t="s">
        <v>776</v>
      </c>
      <c r="F824" s="117" t="s">
        <v>2</v>
      </c>
      <c r="G824" s="121" t="s">
        <v>468</v>
      </c>
      <c r="H824" s="121" t="s">
        <v>468</v>
      </c>
      <c r="I824" s="122">
        <v>0</v>
      </c>
      <c r="J824" s="123">
        <v>3549426.58</v>
      </c>
      <c r="K824" s="151">
        <v>40497</v>
      </c>
    </row>
    <row r="825" spans="1:11">
      <c r="A825" s="117" t="s">
        <v>0</v>
      </c>
      <c r="B825" s="3" t="s">
        <v>540</v>
      </c>
      <c r="C825" s="126" t="s">
        <v>5</v>
      </c>
      <c r="D825" s="119"/>
      <c r="E825" s="120" t="s">
        <v>777</v>
      </c>
      <c r="F825" s="117" t="s">
        <v>2</v>
      </c>
      <c r="G825" s="121" t="s">
        <v>468</v>
      </c>
      <c r="H825" s="121" t="s">
        <v>468</v>
      </c>
      <c r="I825" s="122">
        <v>0</v>
      </c>
      <c r="J825" s="123">
        <v>347375.5</v>
      </c>
      <c r="K825" s="151">
        <v>40497</v>
      </c>
    </row>
    <row r="826" spans="1:11">
      <c r="A826" s="117" t="s">
        <v>0</v>
      </c>
      <c r="B826" s="3" t="s">
        <v>541</v>
      </c>
      <c r="C826" s="126" t="s">
        <v>4</v>
      </c>
      <c r="D826" s="119"/>
      <c r="E826" s="120" t="s">
        <v>776</v>
      </c>
      <c r="F826" s="117" t="s">
        <v>2</v>
      </c>
      <c r="G826" s="121" t="s">
        <v>468</v>
      </c>
      <c r="H826" s="121" t="s">
        <v>468</v>
      </c>
      <c r="I826" s="122">
        <v>0</v>
      </c>
      <c r="J826" s="123">
        <v>122694444.44</v>
      </c>
      <c r="K826" s="151">
        <v>40497</v>
      </c>
    </row>
    <row r="827" spans="1:11">
      <c r="A827" s="120" t="s">
        <v>704</v>
      </c>
      <c r="B827" s="205" t="s">
        <v>714</v>
      </c>
      <c r="C827" s="118" t="s">
        <v>707</v>
      </c>
      <c r="D827" s="119">
        <v>20</v>
      </c>
      <c r="E827" s="120" t="s">
        <v>784</v>
      </c>
      <c r="F827" s="120" t="s">
        <v>468</v>
      </c>
      <c r="G827" s="121" t="s">
        <v>468</v>
      </c>
      <c r="H827" s="121" t="s">
        <v>468</v>
      </c>
      <c r="I827" s="122">
        <v>0</v>
      </c>
      <c r="J827" s="123">
        <v>25749871.250100002</v>
      </c>
      <c r="K827" s="121" t="s">
        <v>468</v>
      </c>
    </row>
    <row r="828" spans="1:11" s="102" customFormat="1" ht="15" customHeight="1">
      <c r="A828" s="117" t="s">
        <v>704</v>
      </c>
      <c r="B828" s="205" t="s">
        <v>714</v>
      </c>
      <c r="C828" s="179" t="s">
        <v>708</v>
      </c>
      <c r="D828" s="126"/>
      <c r="E828" s="131" t="s">
        <v>672</v>
      </c>
      <c r="F828" s="117" t="s">
        <v>543</v>
      </c>
      <c r="G828" s="121">
        <v>40436</v>
      </c>
      <c r="H828" s="121">
        <v>40436</v>
      </c>
      <c r="I828" s="122">
        <v>2088477.02</v>
      </c>
      <c r="J828" s="123">
        <v>10319840.029999999</v>
      </c>
      <c r="K828" s="151">
        <v>40466</v>
      </c>
    </row>
    <row r="829" spans="1:11">
      <c r="A829" s="117" t="s">
        <v>704</v>
      </c>
      <c r="B829" s="206" t="s">
        <v>717</v>
      </c>
      <c r="C829" s="118" t="s">
        <v>707</v>
      </c>
      <c r="D829" s="119">
        <v>20</v>
      </c>
      <c r="E829" s="120" t="s">
        <v>784</v>
      </c>
      <c r="F829" s="120" t="s">
        <v>468</v>
      </c>
      <c r="G829" s="121" t="s">
        <v>468</v>
      </c>
      <c r="H829" s="121" t="s">
        <v>468</v>
      </c>
      <c r="I829" s="207">
        <v>7852815.9900000002</v>
      </c>
      <c r="J829" s="123">
        <v>39501934.855103225</v>
      </c>
      <c r="K829" s="121" t="s">
        <v>468</v>
      </c>
    </row>
    <row r="830" spans="1:11" s="102" customFormat="1" ht="15" customHeight="1">
      <c r="A830" s="117" t="s">
        <v>704</v>
      </c>
      <c r="B830" s="206" t="s">
        <v>717</v>
      </c>
      <c r="C830" s="179" t="s">
        <v>708</v>
      </c>
      <c r="D830" s="126"/>
      <c r="E830" s="131" t="s">
        <v>672</v>
      </c>
      <c r="F830" s="117" t="s">
        <v>543</v>
      </c>
      <c r="G830" s="121">
        <v>40436</v>
      </c>
      <c r="H830" s="121">
        <v>40436</v>
      </c>
      <c r="I830" s="122">
        <v>2081657.88</v>
      </c>
      <c r="J830" s="123">
        <v>12186985.759999998</v>
      </c>
      <c r="K830" s="151">
        <v>40466</v>
      </c>
    </row>
    <row r="831" spans="1:11">
      <c r="A831" s="117" t="s">
        <v>704</v>
      </c>
      <c r="B831" s="206" t="s">
        <v>718</v>
      </c>
      <c r="C831" s="118" t="s">
        <v>707</v>
      </c>
      <c r="D831" s="125" t="s">
        <v>971</v>
      </c>
      <c r="E831" s="120" t="s">
        <v>784</v>
      </c>
      <c r="F831" s="120" t="s">
        <v>468</v>
      </c>
      <c r="G831" s="121" t="s">
        <v>468</v>
      </c>
      <c r="H831" s="121" t="s">
        <v>468</v>
      </c>
      <c r="I831" s="122">
        <v>0</v>
      </c>
      <c r="J831" s="123">
        <v>931249.02</v>
      </c>
      <c r="K831" s="121" t="s">
        <v>468</v>
      </c>
    </row>
    <row r="832" spans="1:11" s="102" customFormat="1" ht="15" customHeight="1">
      <c r="A832" s="117" t="s">
        <v>704</v>
      </c>
      <c r="B832" s="206" t="s">
        <v>718</v>
      </c>
      <c r="C832" s="179" t="s">
        <v>708</v>
      </c>
      <c r="D832" s="126"/>
      <c r="E832" s="131" t="s">
        <v>672</v>
      </c>
      <c r="F832" s="117" t="s">
        <v>543</v>
      </c>
      <c r="G832" s="121">
        <v>40436</v>
      </c>
      <c r="H832" s="121">
        <v>40436</v>
      </c>
      <c r="I832" s="122">
        <v>952285.18</v>
      </c>
      <c r="J832" s="123">
        <v>7951728.9499999993</v>
      </c>
      <c r="K832" s="151">
        <v>40466</v>
      </c>
    </row>
    <row r="833" spans="1:16326">
      <c r="A833" s="117" t="s">
        <v>704</v>
      </c>
      <c r="B833" s="3" t="s">
        <v>705</v>
      </c>
      <c r="C833" s="118" t="s">
        <v>707</v>
      </c>
      <c r="D833" s="119">
        <v>20</v>
      </c>
      <c r="E833" s="120" t="s">
        <v>784</v>
      </c>
      <c r="F833" s="120" t="s">
        <v>468</v>
      </c>
      <c r="G833" s="121" t="s">
        <v>468</v>
      </c>
      <c r="H833" s="121" t="s">
        <v>468</v>
      </c>
      <c r="I833" s="207">
        <v>52375344.530000001</v>
      </c>
      <c r="J833" s="123">
        <v>62945619.710000001</v>
      </c>
      <c r="K833" s="121" t="s">
        <v>468</v>
      </c>
    </row>
    <row r="834" spans="1:16326" s="102" customFormat="1" ht="15" customHeight="1">
      <c r="A834" s="117" t="s">
        <v>704</v>
      </c>
      <c r="B834" s="3" t="s">
        <v>705</v>
      </c>
      <c r="C834" s="179" t="s">
        <v>708</v>
      </c>
      <c r="D834" s="126"/>
      <c r="E834" s="131" t="s">
        <v>672</v>
      </c>
      <c r="F834" s="117" t="s">
        <v>543</v>
      </c>
      <c r="G834" s="121">
        <v>40436</v>
      </c>
      <c r="H834" s="121">
        <v>40436</v>
      </c>
      <c r="I834" s="122">
        <v>1290000.27</v>
      </c>
      <c r="J834" s="123">
        <v>7329334.1500000004</v>
      </c>
      <c r="K834" s="151">
        <v>40466</v>
      </c>
    </row>
    <row r="835" spans="1:16326">
      <c r="A835" s="117" t="s">
        <v>704</v>
      </c>
      <c r="B835" s="208" t="s">
        <v>721</v>
      </c>
      <c r="C835" s="118" t="s">
        <v>707</v>
      </c>
      <c r="D835" s="119">
        <v>20</v>
      </c>
      <c r="E835" s="120" t="s">
        <v>784</v>
      </c>
      <c r="F835" s="120" t="s">
        <v>468</v>
      </c>
      <c r="G835" s="121" t="s">
        <v>468</v>
      </c>
      <c r="H835" s="121" t="s">
        <v>468</v>
      </c>
      <c r="I835" s="122">
        <v>0</v>
      </c>
      <c r="J835" s="123">
        <v>2520551.27</v>
      </c>
      <c r="K835" s="121" t="s">
        <v>468</v>
      </c>
    </row>
    <row r="836" spans="1:16326" s="102" customFormat="1" ht="15" customHeight="1">
      <c r="A836" s="117" t="s">
        <v>704</v>
      </c>
      <c r="B836" s="208" t="s">
        <v>721</v>
      </c>
      <c r="C836" s="179" t="s">
        <v>708</v>
      </c>
      <c r="D836" s="209"/>
      <c r="E836" s="131" t="s">
        <v>672</v>
      </c>
      <c r="F836" s="117" t="s">
        <v>543</v>
      </c>
      <c r="G836" s="121">
        <v>40436</v>
      </c>
      <c r="H836" s="121">
        <v>40436</v>
      </c>
      <c r="I836" s="122">
        <v>722423.24</v>
      </c>
      <c r="J836" s="123">
        <v>3397895.91</v>
      </c>
      <c r="K836" s="151">
        <v>40466</v>
      </c>
      <c r="L836" s="210"/>
      <c r="M836" s="210"/>
      <c r="N836" s="210"/>
      <c r="O836" s="210"/>
      <c r="P836" s="210"/>
      <c r="Q836" s="210"/>
      <c r="R836" s="210"/>
      <c r="S836" s="210"/>
      <c r="T836" s="210"/>
      <c r="U836" s="210"/>
      <c r="V836" s="210"/>
      <c r="W836" s="210"/>
      <c r="X836" s="210"/>
      <c r="Y836" s="210"/>
      <c r="Z836" s="210"/>
      <c r="AA836" s="210"/>
      <c r="AB836" s="210"/>
      <c r="AC836" s="210"/>
      <c r="AD836" s="210"/>
      <c r="AE836" s="210"/>
      <c r="AF836" s="210"/>
      <c r="AG836" s="210"/>
      <c r="AH836" s="210"/>
      <c r="AI836" s="210"/>
      <c r="AJ836" s="210"/>
      <c r="AK836" s="210"/>
      <c r="AL836" s="210"/>
      <c r="AM836" s="210"/>
      <c r="AN836" s="210"/>
      <c r="AO836" s="210"/>
      <c r="AP836" s="210"/>
      <c r="AQ836" s="210"/>
      <c r="AR836" s="210"/>
      <c r="AS836" s="210"/>
      <c r="AT836" s="210"/>
      <c r="AU836" s="210"/>
      <c r="AV836" s="210"/>
      <c r="AW836" s="210"/>
      <c r="AX836" s="210"/>
      <c r="AY836" s="210"/>
      <c r="AZ836" s="210"/>
      <c r="BA836" s="210"/>
      <c r="BB836" s="210"/>
      <c r="BC836" s="210"/>
      <c r="BD836" s="210"/>
      <c r="BE836" s="210"/>
      <c r="BF836" s="210"/>
      <c r="BG836" s="210"/>
      <c r="BH836" s="210"/>
      <c r="BI836" s="210"/>
      <c r="BJ836" s="210"/>
      <c r="BK836" s="210"/>
      <c r="BL836" s="210"/>
      <c r="BM836" s="210"/>
      <c r="BN836" s="210"/>
      <c r="BO836" s="210"/>
      <c r="BP836" s="210"/>
      <c r="BQ836" s="210"/>
      <c r="BR836" s="210"/>
      <c r="BS836" s="210"/>
      <c r="BT836" s="210"/>
      <c r="BU836" s="210"/>
      <c r="BV836" s="210"/>
      <c r="BW836" s="210"/>
      <c r="BX836" s="210"/>
      <c r="BY836" s="210"/>
      <c r="BZ836" s="210"/>
      <c r="CA836" s="210"/>
      <c r="CB836" s="210"/>
      <c r="CC836" s="210"/>
      <c r="CD836" s="210"/>
      <c r="CE836" s="210"/>
      <c r="CF836" s="210"/>
      <c r="CG836" s="210"/>
      <c r="CH836" s="210"/>
      <c r="CI836" s="210"/>
      <c r="CJ836" s="210"/>
      <c r="CK836" s="210"/>
      <c r="CL836" s="210"/>
      <c r="CM836" s="210"/>
      <c r="CN836" s="210"/>
      <c r="CO836" s="210"/>
      <c r="CP836" s="210"/>
      <c r="CQ836" s="210"/>
      <c r="CR836" s="210"/>
      <c r="CS836" s="210"/>
      <c r="CT836" s="210"/>
      <c r="CU836" s="210"/>
      <c r="CV836" s="210"/>
      <c r="CW836" s="210"/>
      <c r="CX836" s="210"/>
      <c r="CY836" s="210"/>
      <c r="CZ836" s="210"/>
      <c r="DA836" s="210"/>
      <c r="DB836" s="210"/>
      <c r="DC836" s="210"/>
      <c r="DD836" s="210"/>
      <c r="DE836" s="210"/>
      <c r="DF836" s="210"/>
      <c r="DG836" s="210"/>
      <c r="DH836" s="210"/>
      <c r="DI836" s="210"/>
      <c r="DJ836" s="210"/>
      <c r="DK836" s="210"/>
      <c r="DL836" s="210"/>
      <c r="DM836" s="210"/>
      <c r="DN836" s="210"/>
      <c r="DO836" s="210"/>
      <c r="DP836" s="210"/>
      <c r="DQ836" s="210"/>
      <c r="DR836" s="210"/>
      <c r="DS836" s="210"/>
      <c r="DT836" s="210"/>
      <c r="DU836" s="210"/>
      <c r="DV836" s="210"/>
      <c r="DW836" s="210"/>
      <c r="DX836" s="210"/>
      <c r="DY836" s="210"/>
      <c r="DZ836" s="210"/>
      <c r="EA836" s="210"/>
      <c r="EB836" s="210"/>
      <c r="EC836" s="210"/>
      <c r="ED836" s="21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c r="GN836" s="210"/>
      <c r="GO836" s="210"/>
      <c r="GP836" s="210"/>
      <c r="GQ836" s="210"/>
      <c r="GR836" s="210"/>
      <c r="GS836" s="210"/>
      <c r="GT836" s="210"/>
      <c r="GU836" s="210"/>
      <c r="GV836" s="210"/>
      <c r="GW836" s="210"/>
      <c r="GX836" s="210"/>
      <c r="GY836" s="210"/>
      <c r="GZ836" s="210"/>
      <c r="HA836" s="210"/>
      <c r="HB836" s="210"/>
      <c r="HC836" s="210"/>
      <c r="HD836" s="210"/>
      <c r="HE836" s="210"/>
      <c r="HF836" s="210"/>
      <c r="HG836" s="210"/>
      <c r="HH836" s="210"/>
      <c r="HI836" s="210"/>
      <c r="HJ836" s="210"/>
      <c r="HK836" s="210"/>
      <c r="HL836" s="210"/>
      <c r="HM836" s="210"/>
      <c r="HN836" s="210"/>
      <c r="HO836" s="210"/>
      <c r="HP836" s="210"/>
      <c r="HQ836" s="210"/>
      <c r="HR836" s="210"/>
      <c r="HS836" s="210"/>
      <c r="HT836" s="210"/>
      <c r="HU836" s="210"/>
      <c r="HV836" s="210"/>
      <c r="HW836" s="210"/>
      <c r="HX836" s="210"/>
      <c r="HY836" s="210"/>
      <c r="HZ836" s="210"/>
      <c r="IA836" s="210"/>
      <c r="IB836" s="210"/>
      <c r="IC836" s="210"/>
      <c r="ID836" s="210"/>
      <c r="IE836" s="210"/>
      <c r="IF836" s="210"/>
      <c r="IG836" s="210"/>
      <c r="IH836" s="210"/>
      <c r="II836" s="210"/>
      <c r="IJ836" s="210"/>
      <c r="IK836" s="210"/>
      <c r="IL836" s="210"/>
      <c r="IM836" s="210"/>
      <c r="IN836" s="210"/>
      <c r="IO836" s="210"/>
      <c r="IP836" s="210"/>
      <c r="IQ836" s="210"/>
      <c r="IR836" s="210"/>
      <c r="IS836" s="210"/>
      <c r="IT836" s="210"/>
      <c r="IU836" s="210"/>
      <c r="IV836" s="210"/>
      <c r="IW836" s="210"/>
      <c r="IX836" s="210"/>
      <c r="IY836" s="210"/>
      <c r="IZ836" s="210"/>
      <c r="JA836" s="210"/>
      <c r="JB836" s="210"/>
      <c r="JC836" s="210"/>
      <c r="JD836" s="210"/>
      <c r="JE836" s="210"/>
      <c r="JF836" s="210"/>
      <c r="JG836" s="210"/>
      <c r="JH836" s="210"/>
      <c r="JI836" s="210"/>
      <c r="JJ836" s="210"/>
      <c r="JK836" s="210"/>
      <c r="JL836" s="210"/>
      <c r="JM836" s="210"/>
      <c r="JN836" s="210"/>
      <c r="JO836" s="210"/>
      <c r="JP836" s="210"/>
      <c r="JQ836" s="210"/>
      <c r="JR836" s="210"/>
      <c r="JS836" s="210"/>
      <c r="JT836" s="210"/>
      <c r="JU836" s="210"/>
      <c r="JV836" s="210"/>
      <c r="JW836" s="210"/>
      <c r="JX836" s="210"/>
      <c r="JY836" s="210"/>
      <c r="JZ836" s="210"/>
      <c r="KA836" s="210"/>
      <c r="KB836" s="210"/>
      <c r="KC836" s="210"/>
      <c r="KD836" s="210"/>
      <c r="KE836" s="210"/>
      <c r="KF836" s="210"/>
      <c r="KG836" s="210"/>
      <c r="KH836" s="210"/>
      <c r="KI836" s="210"/>
      <c r="KJ836" s="210"/>
      <c r="KK836" s="210"/>
      <c r="KL836" s="210"/>
      <c r="KM836" s="210"/>
      <c r="KN836" s="210"/>
      <c r="KO836" s="210"/>
      <c r="KP836" s="210"/>
      <c r="KQ836" s="210"/>
      <c r="KR836" s="210"/>
      <c r="KS836" s="210"/>
      <c r="KT836" s="210"/>
      <c r="KU836" s="210"/>
      <c r="KV836" s="210"/>
      <c r="KW836" s="210"/>
      <c r="KX836" s="210"/>
      <c r="KY836" s="210"/>
      <c r="KZ836" s="210"/>
      <c r="LA836" s="210"/>
      <c r="LB836" s="210"/>
      <c r="LC836" s="210"/>
      <c r="LD836" s="210"/>
      <c r="LE836" s="210"/>
      <c r="LF836" s="210"/>
      <c r="LG836" s="210"/>
      <c r="LH836" s="210"/>
      <c r="LI836" s="210"/>
      <c r="LJ836" s="210"/>
      <c r="LK836" s="210"/>
      <c r="LL836" s="210"/>
      <c r="LM836" s="210"/>
      <c r="LN836" s="210"/>
      <c r="LO836" s="210"/>
      <c r="LP836" s="210"/>
      <c r="LQ836" s="210"/>
      <c r="LR836" s="210"/>
      <c r="LS836" s="210"/>
      <c r="LT836" s="210"/>
      <c r="LU836" s="210"/>
      <c r="LV836" s="210"/>
      <c r="LW836" s="210"/>
      <c r="LX836" s="210"/>
      <c r="LY836" s="210"/>
      <c r="LZ836" s="210"/>
      <c r="MA836" s="210"/>
      <c r="MB836" s="210"/>
      <c r="MC836" s="210"/>
      <c r="MD836" s="210"/>
      <c r="ME836" s="210"/>
      <c r="MF836" s="210"/>
      <c r="MG836" s="210"/>
      <c r="MH836" s="210"/>
      <c r="MI836" s="210"/>
      <c r="MJ836" s="210"/>
      <c r="MK836" s="210"/>
      <c r="ML836" s="210"/>
      <c r="MM836" s="210"/>
      <c r="MN836" s="210"/>
      <c r="MO836" s="210"/>
      <c r="MP836" s="210"/>
      <c r="MQ836" s="210"/>
      <c r="MR836" s="210"/>
      <c r="MS836" s="210"/>
      <c r="MT836" s="210"/>
      <c r="MU836" s="210"/>
      <c r="MV836" s="210"/>
      <c r="MW836" s="210"/>
      <c r="MX836" s="210"/>
      <c r="MY836" s="210"/>
      <c r="MZ836" s="210"/>
      <c r="NA836" s="210"/>
      <c r="NB836" s="210"/>
      <c r="NC836" s="210"/>
      <c r="ND836" s="210"/>
      <c r="NE836" s="210"/>
      <c r="NF836" s="210"/>
      <c r="NG836" s="210"/>
      <c r="NH836" s="210"/>
      <c r="NI836" s="210"/>
      <c r="NJ836" s="210"/>
      <c r="NK836" s="210"/>
      <c r="NL836" s="210"/>
      <c r="NM836" s="210"/>
      <c r="NN836" s="210"/>
      <c r="NO836" s="210"/>
      <c r="NP836" s="210"/>
      <c r="NQ836" s="210"/>
      <c r="NR836" s="210"/>
      <c r="NS836" s="210"/>
      <c r="NT836" s="210"/>
      <c r="NU836" s="210"/>
      <c r="NV836" s="210"/>
      <c r="NW836" s="210"/>
      <c r="NX836" s="210"/>
      <c r="NY836" s="210"/>
      <c r="NZ836" s="210"/>
      <c r="OA836" s="210"/>
      <c r="OB836" s="210"/>
      <c r="OC836" s="210"/>
      <c r="OD836" s="210"/>
      <c r="OE836" s="210"/>
      <c r="OF836" s="210"/>
      <c r="OG836" s="210"/>
      <c r="OH836" s="210"/>
      <c r="OI836" s="210"/>
      <c r="OJ836" s="210"/>
      <c r="OK836" s="210"/>
      <c r="OL836" s="210"/>
      <c r="OM836" s="210"/>
      <c r="ON836" s="210"/>
      <c r="OO836" s="210"/>
      <c r="OP836" s="210"/>
      <c r="OQ836" s="210"/>
      <c r="OR836" s="210"/>
      <c r="OS836" s="210"/>
      <c r="OT836" s="210"/>
      <c r="OU836" s="210"/>
      <c r="OV836" s="210"/>
      <c r="OW836" s="210"/>
      <c r="OX836" s="210"/>
      <c r="OY836" s="210"/>
      <c r="OZ836" s="210"/>
      <c r="PA836" s="210"/>
      <c r="PB836" s="210"/>
      <c r="PC836" s="210"/>
      <c r="PD836" s="210"/>
      <c r="PE836" s="210"/>
      <c r="PF836" s="210"/>
      <c r="PG836" s="210"/>
      <c r="PH836" s="210"/>
      <c r="PI836" s="210"/>
      <c r="PJ836" s="210"/>
      <c r="PK836" s="210"/>
      <c r="PL836" s="210"/>
      <c r="PM836" s="210"/>
      <c r="PN836" s="210"/>
      <c r="PO836" s="210"/>
      <c r="PP836" s="210"/>
      <c r="PQ836" s="210"/>
      <c r="PR836" s="210"/>
      <c r="PS836" s="210"/>
      <c r="PT836" s="210"/>
      <c r="PU836" s="210"/>
      <c r="PV836" s="210"/>
      <c r="PW836" s="210"/>
      <c r="PX836" s="210"/>
      <c r="PY836" s="210"/>
      <c r="PZ836" s="210"/>
      <c r="QA836" s="210"/>
      <c r="QB836" s="210"/>
      <c r="QC836" s="210"/>
      <c r="QD836" s="210"/>
      <c r="QE836" s="210"/>
      <c r="QF836" s="210"/>
      <c r="QG836" s="210"/>
      <c r="QH836" s="210"/>
      <c r="QI836" s="210"/>
      <c r="QJ836" s="210"/>
      <c r="QK836" s="210"/>
      <c r="QL836" s="210"/>
      <c r="QM836" s="210"/>
      <c r="QN836" s="210"/>
      <c r="QO836" s="210"/>
      <c r="QP836" s="210"/>
      <c r="QQ836" s="210"/>
      <c r="QR836" s="210"/>
      <c r="QS836" s="210"/>
      <c r="QT836" s="210"/>
      <c r="QU836" s="210"/>
      <c r="QV836" s="210"/>
      <c r="QW836" s="210"/>
      <c r="QX836" s="210"/>
      <c r="QY836" s="210"/>
      <c r="QZ836" s="210"/>
      <c r="RA836" s="210"/>
      <c r="RB836" s="210"/>
      <c r="RC836" s="210"/>
      <c r="RD836" s="210"/>
      <c r="RE836" s="210"/>
      <c r="RF836" s="210"/>
      <c r="RG836" s="210"/>
      <c r="RH836" s="210"/>
      <c r="RI836" s="210"/>
      <c r="RJ836" s="210"/>
      <c r="RK836" s="210"/>
      <c r="RL836" s="210"/>
      <c r="RM836" s="210"/>
      <c r="RN836" s="210"/>
      <c r="RO836" s="210"/>
      <c r="RP836" s="210"/>
      <c r="RQ836" s="210"/>
      <c r="RR836" s="210"/>
      <c r="RS836" s="210"/>
      <c r="RT836" s="210"/>
      <c r="RU836" s="210"/>
      <c r="RV836" s="210"/>
      <c r="RW836" s="210"/>
      <c r="RX836" s="210"/>
      <c r="RY836" s="210"/>
      <c r="RZ836" s="210"/>
      <c r="SA836" s="210"/>
      <c r="SB836" s="210"/>
      <c r="SC836" s="210"/>
      <c r="SD836" s="210"/>
      <c r="SE836" s="210"/>
      <c r="SF836" s="210"/>
      <c r="SG836" s="210"/>
      <c r="SH836" s="210"/>
      <c r="SI836" s="210"/>
      <c r="SJ836" s="210"/>
      <c r="SK836" s="210"/>
      <c r="SL836" s="210"/>
      <c r="SM836" s="210"/>
      <c r="SN836" s="210"/>
      <c r="SO836" s="210"/>
      <c r="SP836" s="210"/>
      <c r="SQ836" s="210"/>
      <c r="SR836" s="210"/>
      <c r="SS836" s="210"/>
      <c r="ST836" s="210"/>
      <c r="SU836" s="210"/>
      <c r="SV836" s="210"/>
      <c r="SW836" s="210"/>
      <c r="SX836" s="210"/>
      <c r="SY836" s="210"/>
      <c r="SZ836" s="210"/>
      <c r="TA836" s="210"/>
      <c r="TB836" s="210"/>
      <c r="TC836" s="210"/>
      <c r="TD836" s="210"/>
      <c r="TE836" s="210"/>
      <c r="TF836" s="210"/>
      <c r="TG836" s="210"/>
      <c r="TH836" s="210"/>
      <c r="TI836" s="210"/>
      <c r="TJ836" s="210"/>
      <c r="TK836" s="210"/>
      <c r="TL836" s="210"/>
      <c r="TM836" s="210"/>
      <c r="TN836" s="210"/>
      <c r="TO836" s="210"/>
      <c r="TP836" s="210"/>
      <c r="TQ836" s="210"/>
      <c r="TR836" s="210"/>
      <c r="TS836" s="210"/>
      <c r="TT836" s="210"/>
      <c r="TU836" s="210"/>
      <c r="TV836" s="210"/>
      <c r="TW836" s="210"/>
      <c r="TX836" s="210"/>
      <c r="TY836" s="210"/>
      <c r="TZ836" s="210"/>
      <c r="UA836" s="210"/>
      <c r="UB836" s="210"/>
      <c r="UC836" s="210"/>
      <c r="UD836" s="210"/>
      <c r="UE836" s="210"/>
      <c r="UF836" s="210"/>
      <c r="UG836" s="210"/>
      <c r="UH836" s="210"/>
      <c r="UI836" s="210"/>
      <c r="UJ836" s="210"/>
      <c r="UK836" s="210"/>
      <c r="UL836" s="210"/>
      <c r="UM836" s="210"/>
      <c r="UN836" s="210"/>
      <c r="UO836" s="210"/>
      <c r="UP836" s="210"/>
      <c r="UQ836" s="210"/>
      <c r="UR836" s="210"/>
      <c r="US836" s="210"/>
      <c r="UT836" s="210"/>
      <c r="UU836" s="210"/>
      <c r="UV836" s="210"/>
      <c r="UW836" s="210"/>
      <c r="UX836" s="210"/>
      <c r="UY836" s="210"/>
      <c r="UZ836" s="210"/>
      <c r="VA836" s="210"/>
      <c r="VB836" s="210"/>
      <c r="VC836" s="210"/>
      <c r="VD836" s="210"/>
      <c r="VE836" s="210"/>
      <c r="VF836" s="210"/>
      <c r="VG836" s="210"/>
      <c r="VH836" s="210"/>
      <c r="VI836" s="210"/>
      <c r="VJ836" s="210"/>
      <c r="VK836" s="210"/>
      <c r="VL836" s="210"/>
      <c r="VM836" s="210"/>
      <c r="VN836" s="210"/>
      <c r="VO836" s="210"/>
      <c r="VP836" s="210"/>
      <c r="VQ836" s="210"/>
      <c r="VR836" s="210"/>
      <c r="VS836" s="210"/>
      <c r="VT836" s="210"/>
      <c r="VU836" s="210"/>
      <c r="VV836" s="210"/>
      <c r="VW836" s="210"/>
      <c r="VX836" s="210"/>
      <c r="VY836" s="210"/>
      <c r="VZ836" s="210"/>
      <c r="WA836" s="210"/>
      <c r="WB836" s="210"/>
      <c r="WC836" s="210"/>
      <c r="WD836" s="210"/>
      <c r="WE836" s="210"/>
      <c r="WF836" s="210"/>
      <c r="WG836" s="210"/>
      <c r="WH836" s="210"/>
      <c r="WI836" s="210"/>
      <c r="WJ836" s="210"/>
      <c r="WK836" s="210"/>
      <c r="WL836" s="210"/>
      <c r="WM836" s="210"/>
      <c r="WN836" s="210"/>
      <c r="WO836" s="210"/>
      <c r="WP836" s="210"/>
      <c r="WQ836" s="210"/>
      <c r="WR836" s="210"/>
      <c r="WS836" s="210"/>
      <c r="WT836" s="210"/>
      <c r="WU836" s="210"/>
      <c r="WV836" s="210"/>
      <c r="WW836" s="210"/>
      <c r="WX836" s="210"/>
      <c r="WY836" s="210"/>
      <c r="WZ836" s="210"/>
      <c r="XA836" s="210"/>
      <c r="XB836" s="210"/>
      <c r="XC836" s="210"/>
      <c r="XD836" s="210"/>
      <c r="XE836" s="210"/>
      <c r="XF836" s="210"/>
      <c r="XG836" s="210"/>
      <c r="XH836" s="210"/>
      <c r="XI836" s="210"/>
      <c r="XJ836" s="210"/>
      <c r="XK836" s="210"/>
      <c r="XL836" s="210"/>
      <c r="XM836" s="210"/>
      <c r="XN836" s="210"/>
      <c r="XO836" s="210"/>
      <c r="XP836" s="210"/>
      <c r="XQ836" s="210"/>
      <c r="XR836" s="210"/>
      <c r="XS836" s="210"/>
      <c r="XT836" s="210"/>
      <c r="XU836" s="210"/>
      <c r="XV836" s="210"/>
      <c r="XW836" s="210"/>
      <c r="XX836" s="210"/>
      <c r="XY836" s="210"/>
      <c r="XZ836" s="210"/>
      <c r="YA836" s="210"/>
      <c r="YB836" s="210"/>
      <c r="YC836" s="210"/>
      <c r="YD836" s="210"/>
      <c r="YE836" s="210"/>
      <c r="YF836" s="210"/>
      <c r="YG836" s="210"/>
      <c r="YH836" s="210"/>
      <c r="YI836" s="210"/>
      <c r="YJ836" s="210"/>
      <c r="YK836" s="210"/>
      <c r="YL836" s="210"/>
      <c r="YM836" s="210"/>
      <c r="YN836" s="210"/>
      <c r="YO836" s="210"/>
      <c r="YP836" s="210"/>
      <c r="YQ836" s="210"/>
      <c r="YR836" s="210"/>
      <c r="YS836" s="210"/>
      <c r="YT836" s="210"/>
      <c r="YU836" s="210"/>
      <c r="YV836" s="210"/>
      <c r="YW836" s="210"/>
      <c r="YX836" s="210"/>
      <c r="YY836" s="210"/>
      <c r="YZ836" s="210"/>
      <c r="ZA836" s="210"/>
      <c r="ZB836" s="210"/>
      <c r="ZC836" s="210"/>
      <c r="ZD836" s="210"/>
      <c r="ZE836" s="210"/>
      <c r="ZF836" s="210"/>
      <c r="ZG836" s="210"/>
      <c r="ZH836" s="210"/>
      <c r="ZI836" s="210"/>
      <c r="ZJ836" s="210"/>
      <c r="ZK836" s="210"/>
      <c r="ZL836" s="210"/>
      <c r="ZM836" s="210"/>
      <c r="ZN836" s="210"/>
      <c r="ZO836" s="210"/>
      <c r="ZP836" s="210"/>
      <c r="ZQ836" s="210"/>
      <c r="ZR836" s="210"/>
      <c r="ZS836" s="210"/>
      <c r="ZT836" s="210"/>
      <c r="ZU836" s="210"/>
      <c r="ZV836" s="210"/>
      <c r="ZW836" s="210"/>
      <c r="ZX836" s="210"/>
      <c r="ZY836" s="210"/>
      <c r="ZZ836" s="210"/>
      <c r="AAA836" s="210"/>
      <c r="AAB836" s="210"/>
      <c r="AAC836" s="210"/>
      <c r="AAD836" s="210"/>
      <c r="AAE836" s="210"/>
      <c r="AAF836" s="210"/>
      <c r="AAG836" s="210"/>
      <c r="AAH836" s="210"/>
      <c r="AAI836" s="210"/>
      <c r="AAJ836" s="210"/>
      <c r="AAK836" s="210"/>
      <c r="AAL836" s="210"/>
      <c r="AAM836" s="210"/>
      <c r="AAN836" s="210"/>
      <c r="AAO836" s="210"/>
      <c r="AAP836" s="210"/>
      <c r="AAQ836" s="210"/>
      <c r="AAR836" s="210"/>
      <c r="AAS836" s="210"/>
      <c r="AAT836" s="210"/>
      <c r="AAU836" s="210"/>
      <c r="AAV836" s="210"/>
      <c r="AAW836" s="210"/>
      <c r="AAX836" s="210"/>
      <c r="AAY836" s="210"/>
      <c r="AAZ836" s="210"/>
      <c r="ABA836" s="210"/>
      <c r="ABB836" s="210"/>
      <c r="ABC836" s="210"/>
      <c r="ABD836" s="210"/>
      <c r="ABE836" s="210"/>
      <c r="ABF836" s="210"/>
      <c r="ABG836" s="210"/>
      <c r="ABH836" s="210"/>
      <c r="ABI836" s="210"/>
      <c r="ABJ836" s="210"/>
      <c r="ABK836" s="210"/>
      <c r="ABL836" s="210"/>
      <c r="ABM836" s="210"/>
      <c r="ABN836" s="210"/>
      <c r="ABO836" s="210"/>
      <c r="ABP836" s="210"/>
      <c r="ABQ836" s="210"/>
      <c r="ABR836" s="210"/>
      <c r="ABS836" s="210"/>
      <c r="ABT836" s="210"/>
      <c r="ABU836" s="210"/>
      <c r="ABV836" s="210"/>
      <c r="ABW836" s="210"/>
      <c r="ABX836" s="210"/>
      <c r="ABY836" s="210"/>
      <c r="ABZ836" s="210"/>
      <c r="ACA836" s="210"/>
      <c r="ACB836" s="210"/>
      <c r="ACC836" s="210"/>
      <c r="ACD836" s="210"/>
      <c r="ACE836" s="210"/>
      <c r="ACF836" s="210"/>
      <c r="ACG836" s="210"/>
      <c r="ACH836" s="210"/>
      <c r="ACI836" s="210"/>
      <c r="ACJ836" s="210"/>
      <c r="ACK836" s="210"/>
      <c r="ACL836" s="210"/>
      <c r="ACM836" s="210"/>
      <c r="ACN836" s="210"/>
      <c r="ACO836" s="210"/>
      <c r="ACP836" s="210"/>
      <c r="ACQ836" s="210"/>
      <c r="ACR836" s="210"/>
      <c r="ACS836" s="210"/>
      <c r="ACT836" s="210"/>
      <c r="ACU836" s="210"/>
      <c r="ACV836" s="210"/>
      <c r="ACW836" s="210"/>
      <c r="ACX836" s="210"/>
      <c r="ACY836" s="210"/>
      <c r="ACZ836" s="210"/>
      <c r="ADA836" s="210"/>
      <c r="ADB836" s="210"/>
      <c r="ADC836" s="210"/>
      <c r="ADD836" s="210"/>
      <c r="ADE836" s="210"/>
      <c r="ADF836" s="210"/>
      <c r="ADG836" s="210"/>
      <c r="ADH836" s="210"/>
      <c r="ADI836" s="210"/>
      <c r="ADJ836" s="210"/>
      <c r="ADK836" s="210"/>
      <c r="ADL836" s="210"/>
      <c r="ADM836" s="210"/>
      <c r="ADN836" s="210"/>
      <c r="ADO836" s="210"/>
      <c r="ADP836" s="210"/>
      <c r="ADQ836" s="210"/>
      <c r="ADR836" s="210"/>
      <c r="ADS836" s="210"/>
      <c r="ADT836" s="210"/>
      <c r="ADU836" s="210"/>
      <c r="ADV836" s="210"/>
      <c r="ADW836" s="210"/>
      <c r="ADX836" s="210"/>
      <c r="ADY836" s="210"/>
      <c r="ADZ836" s="210"/>
      <c r="AEA836" s="210"/>
      <c r="AEB836" s="210"/>
      <c r="AEC836" s="210"/>
      <c r="AED836" s="210"/>
      <c r="AEE836" s="210"/>
      <c r="AEF836" s="210"/>
      <c r="AEG836" s="210"/>
      <c r="AEH836" s="210"/>
      <c r="AEI836" s="210"/>
      <c r="AEJ836" s="210"/>
      <c r="AEK836" s="210"/>
      <c r="AEL836" s="210"/>
      <c r="AEM836" s="210"/>
      <c r="AEN836" s="210"/>
      <c r="AEO836" s="210"/>
      <c r="AEP836" s="210"/>
      <c r="AEQ836" s="210"/>
      <c r="AER836" s="210"/>
      <c r="AES836" s="210"/>
      <c r="AET836" s="210"/>
      <c r="AEU836" s="210"/>
      <c r="AEV836" s="210"/>
      <c r="AEW836" s="210"/>
      <c r="AEX836" s="210"/>
      <c r="AEY836" s="210"/>
      <c r="AEZ836" s="210"/>
      <c r="AFA836" s="210"/>
      <c r="AFB836" s="210"/>
      <c r="AFC836" s="210"/>
      <c r="AFD836" s="210"/>
      <c r="AFE836" s="210"/>
      <c r="AFF836" s="210"/>
      <c r="AFG836" s="210"/>
      <c r="AFH836" s="210"/>
      <c r="AFI836" s="210"/>
      <c r="AFJ836" s="210"/>
      <c r="AFK836" s="210"/>
      <c r="AFL836" s="210"/>
      <c r="AFM836" s="210"/>
      <c r="AFN836" s="210"/>
      <c r="AFO836" s="210"/>
      <c r="AFP836" s="210"/>
      <c r="AFQ836" s="210"/>
      <c r="AFR836" s="210"/>
      <c r="AFS836" s="210"/>
      <c r="AFT836" s="210"/>
      <c r="AFU836" s="210"/>
      <c r="AFV836" s="210"/>
      <c r="AFW836" s="210"/>
      <c r="AFX836" s="210"/>
      <c r="AFY836" s="210"/>
      <c r="AFZ836" s="210"/>
      <c r="AGA836" s="210"/>
      <c r="AGB836" s="210"/>
      <c r="AGC836" s="210"/>
      <c r="AGD836" s="210"/>
      <c r="AGE836" s="210"/>
      <c r="AGF836" s="210"/>
      <c r="AGG836" s="210"/>
      <c r="AGH836" s="210"/>
      <c r="AGI836" s="210"/>
      <c r="AGJ836" s="210"/>
      <c r="AGK836" s="210"/>
      <c r="AGL836" s="210"/>
      <c r="AGM836" s="210"/>
      <c r="AGN836" s="210"/>
      <c r="AGO836" s="210"/>
      <c r="AGP836" s="210"/>
      <c r="AGQ836" s="210"/>
      <c r="AGR836" s="210"/>
      <c r="AGS836" s="210"/>
      <c r="AGT836" s="210"/>
      <c r="AGU836" s="210"/>
      <c r="AGV836" s="210"/>
      <c r="AGW836" s="210"/>
      <c r="AGX836" s="210"/>
      <c r="AGY836" s="210"/>
      <c r="AGZ836" s="210"/>
      <c r="AHA836" s="210"/>
      <c r="AHB836" s="210"/>
      <c r="AHC836" s="210"/>
      <c r="AHD836" s="210"/>
      <c r="AHE836" s="210"/>
      <c r="AHF836" s="210"/>
      <c r="AHG836" s="210"/>
      <c r="AHH836" s="210"/>
      <c r="AHI836" s="210"/>
      <c r="AHJ836" s="210"/>
      <c r="AHK836" s="210"/>
      <c r="AHL836" s="210"/>
      <c r="AHM836" s="210"/>
      <c r="AHN836" s="210"/>
      <c r="AHO836" s="210"/>
      <c r="AHP836" s="210"/>
      <c r="AHQ836" s="210"/>
      <c r="AHR836" s="210"/>
      <c r="AHS836" s="210"/>
      <c r="AHT836" s="210"/>
      <c r="AHU836" s="210"/>
      <c r="AHV836" s="210"/>
      <c r="AHW836" s="210"/>
      <c r="AHX836" s="210"/>
      <c r="AHY836" s="210"/>
      <c r="AHZ836" s="210"/>
      <c r="AIA836" s="210"/>
      <c r="AIB836" s="210"/>
      <c r="AIC836" s="210"/>
      <c r="AID836" s="210"/>
      <c r="AIE836" s="210"/>
      <c r="AIF836" s="210"/>
      <c r="AIG836" s="210"/>
      <c r="AIH836" s="210"/>
      <c r="AII836" s="210"/>
      <c r="AIJ836" s="210"/>
      <c r="AIK836" s="210"/>
      <c r="AIL836" s="210"/>
      <c r="AIM836" s="210"/>
      <c r="AIN836" s="210"/>
      <c r="AIO836" s="210"/>
      <c r="AIP836" s="210"/>
      <c r="AIQ836" s="210"/>
      <c r="AIR836" s="210"/>
      <c r="AIS836" s="210"/>
      <c r="AIT836" s="210"/>
      <c r="AIU836" s="210"/>
      <c r="AIV836" s="210"/>
      <c r="AIW836" s="210"/>
      <c r="AIX836" s="210"/>
      <c r="AIY836" s="210"/>
      <c r="AIZ836" s="210"/>
      <c r="AJA836" s="210"/>
      <c r="AJB836" s="210"/>
      <c r="AJC836" s="210"/>
      <c r="AJD836" s="210"/>
      <c r="AJE836" s="210"/>
      <c r="AJF836" s="210"/>
      <c r="AJG836" s="210"/>
      <c r="AJH836" s="210"/>
      <c r="AJI836" s="210"/>
      <c r="AJJ836" s="210"/>
      <c r="AJK836" s="210"/>
      <c r="AJL836" s="210"/>
      <c r="AJM836" s="210"/>
      <c r="AJN836" s="210"/>
      <c r="AJO836" s="210"/>
      <c r="AJP836" s="210"/>
      <c r="AJQ836" s="210"/>
      <c r="AJR836" s="210"/>
      <c r="AJS836" s="210"/>
      <c r="AJT836" s="210"/>
      <c r="AJU836" s="210"/>
      <c r="AJV836" s="210"/>
      <c r="AJW836" s="210"/>
      <c r="AJX836" s="210"/>
      <c r="AJY836" s="210"/>
      <c r="AJZ836" s="210"/>
      <c r="AKA836" s="210"/>
      <c r="AKB836" s="210"/>
      <c r="AKC836" s="210"/>
      <c r="AKD836" s="210"/>
      <c r="AKE836" s="210"/>
      <c r="AKF836" s="210"/>
      <c r="AKG836" s="210"/>
      <c r="AKH836" s="210"/>
      <c r="AKI836" s="210"/>
      <c r="AKJ836" s="210"/>
      <c r="AKK836" s="210"/>
      <c r="AKL836" s="210"/>
      <c r="AKM836" s="210"/>
      <c r="AKN836" s="210"/>
      <c r="AKO836" s="210"/>
      <c r="AKP836" s="210"/>
      <c r="AKQ836" s="210"/>
      <c r="AKR836" s="210"/>
      <c r="AKS836" s="210"/>
      <c r="AKT836" s="210"/>
      <c r="AKU836" s="210"/>
      <c r="AKV836" s="210"/>
      <c r="AKW836" s="210"/>
      <c r="AKX836" s="210"/>
      <c r="AKY836" s="210"/>
      <c r="AKZ836" s="210"/>
      <c r="ALA836" s="210"/>
      <c r="ALB836" s="210"/>
      <c r="ALC836" s="210"/>
      <c r="ALD836" s="210"/>
      <c r="ALE836" s="210"/>
      <c r="ALF836" s="210"/>
      <c r="ALG836" s="210"/>
      <c r="ALH836" s="210"/>
      <c r="ALI836" s="210"/>
      <c r="ALJ836" s="210"/>
      <c r="ALK836" s="210"/>
      <c r="ALL836" s="210"/>
      <c r="ALM836" s="210"/>
      <c r="ALN836" s="210"/>
      <c r="ALO836" s="210"/>
      <c r="ALP836" s="210"/>
      <c r="ALQ836" s="210"/>
      <c r="ALR836" s="210"/>
      <c r="ALS836" s="210"/>
      <c r="ALT836" s="210"/>
      <c r="ALU836" s="210"/>
      <c r="ALV836" s="210"/>
      <c r="ALW836" s="210"/>
      <c r="ALX836" s="210"/>
      <c r="ALY836" s="210"/>
      <c r="ALZ836" s="210"/>
      <c r="AMA836" s="210"/>
      <c r="AMB836" s="210"/>
      <c r="AMC836" s="210"/>
      <c r="AMD836" s="210"/>
      <c r="AME836" s="210"/>
      <c r="AMF836" s="210"/>
      <c r="AMG836" s="210"/>
      <c r="AMH836" s="210"/>
      <c r="AMI836" s="210"/>
      <c r="AMJ836" s="210"/>
      <c r="AMK836" s="210"/>
      <c r="AML836" s="210"/>
      <c r="AMM836" s="210"/>
      <c r="AMN836" s="210"/>
      <c r="AMO836" s="210"/>
      <c r="AMP836" s="210"/>
      <c r="AMQ836" s="210"/>
      <c r="AMR836" s="210"/>
      <c r="AMS836" s="210"/>
      <c r="AMT836" s="210"/>
      <c r="AMU836" s="210"/>
      <c r="AMV836" s="210"/>
      <c r="AMW836" s="210"/>
      <c r="AMX836" s="210"/>
      <c r="AMY836" s="210"/>
      <c r="AMZ836" s="210"/>
      <c r="ANA836" s="210"/>
      <c r="ANB836" s="210"/>
      <c r="ANC836" s="210"/>
      <c r="AND836" s="210"/>
      <c r="ANE836" s="210"/>
      <c r="ANF836" s="210"/>
      <c r="ANG836" s="210"/>
      <c r="ANH836" s="210"/>
      <c r="ANI836" s="210"/>
      <c r="ANJ836" s="210"/>
      <c r="ANK836" s="210"/>
      <c r="ANL836" s="210"/>
      <c r="ANM836" s="210"/>
      <c r="ANN836" s="210"/>
      <c r="ANO836" s="210"/>
      <c r="ANP836" s="210"/>
      <c r="ANQ836" s="210"/>
      <c r="ANR836" s="210"/>
      <c r="ANS836" s="210"/>
      <c r="ANT836" s="210"/>
      <c r="ANU836" s="210"/>
      <c r="ANV836" s="210"/>
      <c r="ANW836" s="210"/>
      <c r="ANX836" s="210"/>
      <c r="ANY836" s="210"/>
      <c r="ANZ836" s="210"/>
      <c r="AOA836" s="210"/>
      <c r="AOB836" s="210"/>
      <c r="AOC836" s="210"/>
      <c r="AOD836" s="210"/>
      <c r="AOE836" s="210"/>
      <c r="AOF836" s="210"/>
      <c r="AOG836" s="210"/>
      <c r="AOH836" s="210"/>
      <c r="AOI836" s="210"/>
      <c r="AOJ836" s="210"/>
      <c r="AOK836" s="210"/>
      <c r="AOL836" s="210"/>
      <c r="AOM836" s="210"/>
      <c r="AON836" s="210"/>
      <c r="AOO836" s="210"/>
      <c r="AOP836" s="210"/>
      <c r="AOQ836" s="210"/>
      <c r="AOR836" s="210"/>
      <c r="AOS836" s="210"/>
      <c r="AOT836" s="210"/>
      <c r="AOU836" s="210"/>
      <c r="AOV836" s="210"/>
      <c r="AOW836" s="210"/>
      <c r="AOX836" s="210"/>
      <c r="AOY836" s="210"/>
      <c r="AOZ836" s="210"/>
      <c r="APA836" s="210"/>
      <c r="APB836" s="210"/>
      <c r="APC836" s="210"/>
      <c r="APD836" s="210"/>
      <c r="APE836" s="210"/>
      <c r="APF836" s="210"/>
      <c r="APG836" s="210"/>
      <c r="APH836" s="210"/>
      <c r="API836" s="210"/>
      <c r="APJ836" s="210"/>
      <c r="APK836" s="210"/>
      <c r="APL836" s="210"/>
      <c r="APM836" s="210"/>
      <c r="APN836" s="210"/>
      <c r="APO836" s="210"/>
      <c r="APP836" s="210"/>
      <c r="APQ836" s="210"/>
      <c r="APR836" s="210"/>
      <c r="APS836" s="210"/>
      <c r="APT836" s="210"/>
      <c r="APU836" s="210"/>
      <c r="APV836" s="210"/>
      <c r="APW836" s="210"/>
      <c r="APX836" s="210"/>
      <c r="APY836" s="210"/>
      <c r="APZ836" s="210"/>
      <c r="AQA836" s="210"/>
      <c r="AQB836" s="210"/>
      <c r="AQC836" s="210"/>
      <c r="AQD836" s="210"/>
      <c r="AQE836" s="210"/>
      <c r="AQF836" s="210"/>
      <c r="AQG836" s="210"/>
      <c r="AQH836" s="210"/>
      <c r="AQI836" s="210"/>
      <c r="AQJ836" s="210"/>
      <c r="AQK836" s="210"/>
      <c r="AQL836" s="210"/>
      <c r="AQM836" s="210"/>
      <c r="AQN836" s="210"/>
      <c r="AQO836" s="210"/>
      <c r="AQP836" s="210"/>
      <c r="AQQ836" s="210"/>
      <c r="AQR836" s="210"/>
      <c r="AQS836" s="210"/>
      <c r="AQT836" s="210"/>
      <c r="AQU836" s="210"/>
      <c r="AQV836" s="210"/>
      <c r="AQW836" s="210"/>
      <c r="AQX836" s="210"/>
      <c r="AQY836" s="210"/>
      <c r="AQZ836" s="210"/>
      <c r="ARA836" s="210"/>
      <c r="ARB836" s="210"/>
      <c r="ARC836" s="210"/>
      <c r="ARD836" s="210"/>
      <c r="ARE836" s="210"/>
      <c r="ARF836" s="210"/>
      <c r="ARG836" s="210"/>
      <c r="ARH836" s="210"/>
      <c r="ARI836" s="210"/>
      <c r="ARJ836" s="210"/>
      <c r="ARK836" s="210"/>
      <c r="ARL836" s="210"/>
      <c r="ARM836" s="210"/>
      <c r="ARN836" s="210"/>
      <c r="ARO836" s="210"/>
      <c r="ARP836" s="210"/>
      <c r="ARQ836" s="210"/>
      <c r="ARR836" s="210"/>
      <c r="ARS836" s="210"/>
      <c r="ART836" s="210"/>
      <c r="ARU836" s="210"/>
      <c r="ARV836" s="210"/>
      <c r="ARW836" s="210"/>
      <c r="ARX836" s="210"/>
      <c r="ARY836" s="210"/>
      <c r="ARZ836" s="210"/>
      <c r="ASA836" s="210"/>
      <c r="ASB836" s="210"/>
      <c r="ASC836" s="210"/>
      <c r="ASD836" s="210"/>
      <c r="ASE836" s="210"/>
      <c r="ASF836" s="210"/>
      <c r="ASG836" s="210"/>
      <c r="ASH836" s="210"/>
      <c r="ASI836" s="210"/>
      <c r="ASJ836" s="210"/>
      <c r="ASK836" s="210"/>
      <c r="ASL836" s="210"/>
      <c r="ASM836" s="210"/>
      <c r="ASN836" s="210"/>
      <c r="ASO836" s="210"/>
      <c r="ASP836" s="210"/>
      <c r="ASQ836" s="210"/>
      <c r="ASR836" s="210"/>
      <c r="ASS836" s="210"/>
      <c r="AST836" s="210"/>
      <c r="ASU836" s="210"/>
      <c r="ASV836" s="210"/>
      <c r="ASW836" s="210"/>
      <c r="ASX836" s="210"/>
      <c r="ASY836" s="210"/>
      <c r="ASZ836" s="210"/>
      <c r="ATA836" s="210"/>
      <c r="ATB836" s="210"/>
      <c r="ATC836" s="210"/>
      <c r="ATD836" s="210"/>
      <c r="ATE836" s="210"/>
      <c r="ATF836" s="210"/>
      <c r="ATG836" s="210"/>
      <c r="ATH836" s="210"/>
      <c r="ATI836" s="210"/>
      <c r="ATJ836" s="210"/>
      <c r="ATK836" s="210"/>
      <c r="ATL836" s="210"/>
      <c r="ATM836" s="210"/>
      <c r="ATN836" s="210"/>
      <c r="ATO836" s="210"/>
      <c r="ATP836" s="210"/>
      <c r="ATQ836" s="210"/>
      <c r="ATR836" s="210"/>
      <c r="ATS836" s="210"/>
      <c r="ATT836" s="210"/>
      <c r="ATU836" s="210"/>
      <c r="ATV836" s="210"/>
      <c r="ATW836" s="210"/>
      <c r="ATX836" s="210"/>
      <c r="ATY836" s="210"/>
      <c r="ATZ836" s="210"/>
      <c r="AUA836" s="210"/>
      <c r="AUB836" s="210"/>
      <c r="AUC836" s="210"/>
      <c r="AUD836" s="210"/>
      <c r="AUE836" s="210"/>
      <c r="AUF836" s="210"/>
      <c r="AUG836" s="210"/>
      <c r="AUH836" s="210"/>
      <c r="AUI836" s="210"/>
      <c r="AUJ836" s="210"/>
      <c r="AUK836" s="210"/>
      <c r="AUL836" s="210"/>
      <c r="AUM836" s="210"/>
      <c r="AUN836" s="210"/>
      <c r="AUO836" s="210"/>
      <c r="AUP836" s="210"/>
      <c r="AUQ836" s="210"/>
      <c r="AUR836" s="210"/>
      <c r="AUS836" s="210"/>
      <c r="AUT836" s="210"/>
      <c r="AUU836" s="210"/>
      <c r="AUV836" s="210"/>
      <c r="AUW836" s="210"/>
      <c r="AUX836" s="210"/>
      <c r="AUY836" s="210"/>
      <c r="AUZ836" s="210"/>
      <c r="AVA836" s="210"/>
      <c r="AVB836" s="210"/>
      <c r="AVC836" s="210"/>
      <c r="AVD836" s="210"/>
      <c r="AVE836" s="210"/>
      <c r="AVF836" s="210"/>
      <c r="AVG836" s="210"/>
      <c r="AVH836" s="210"/>
      <c r="AVI836" s="210"/>
      <c r="AVJ836" s="210"/>
      <c r="AVK836" s="210"/>
      <c r="AVL836" s="210"/>
      <c r="AVM836" s="210"/>
      <c r="AVN836" s="210"/>
      <c r="AVO836" s="210"/>
      <c r="AVP836" s="210"/>
      <c r="AVQ836" s="210"/>
      <c r="AVR836" s="210"/>
      <c r="AVS836" s="210"/>
      <c r="AVT836" s="210"/>
      <c r="AVU836" s="210"/>
      <c r="AVV836" s="210"/>
      <c r="AVW836" s="210"/>
      <c r="AVX836" s="210"/>
      <c r="AVY836" s="210"/>
      <c r="AVZ836" s="210"/>
      <c r="AWA836" s="210"/>
      <c r="AWB836" s="210"/>
      <c r="AWC836" s="210"/>
      <c r="AWD836" s="210"/>
      <c r="AWE836" s="210"/>
      <c r="AWF836" s="210"/>
      <c r="AWG836" s="210"/>
      <c r="AWH836" s="210"/>
      <c r="AWI836" s="210"/>
      <c r="AWJ836" s="210"/>
      <c r="AWK836" s="210"/>
      <c r="AWL836" s="210"/>
      <c r="AWM836" s="210"/>
      <c r="AWN836" s="210"/>
      <c r="AWO836" s="210"/>
      <c r="AWP836" s="210"/>
      <c r="AWQ836" s="210"/>
      <c r="AWR836" s="210"/>
      <c r="AWS836" s="210"/>
      <c r="AWT836" s="210"/>
      <c r="AWU836" s="210"/>
      <c r="AWV836" s="210"/>
      <c r="AWW836" s="210"/>
      <c r="AWX836" s="210"/>
      <c r="AWY836" s="210"/>
      <c r="AWZ836" s="210"/>
      <c r="AXA836" s="210"/>
      <c r="AXB836" s="210"/>
      <c r="AXC836" s="210"/>
      <c r="AXD836" s="210"/>
      <c r="AXE836" s="210"/>
      <c r="AXF836" s="210"/>
      <c r="AXG836" s="210"/>
      <c r="AXH836" s="210"/>
      <c r="AXI836" s="210"/>
      <c r="AXJ836" s="210"/>
      <c r="AXK836" s="210"/>
      <c r="AXL836" s="210"/>
      <c r="AXM836" s="210"/>
      <c r="AXN836" s="210"/>
      <c r="AXO836" s="210"/>
      <c r="AXP836" s="210"/>
      <c r="AXQ836" s="210"/>
      <c r="AXR836" s="210"/>
      <c r="AXS836" s="210"/>
      <c r="AXT836" s="210"/>
      <c r="AXU836" s="210"/>
      <c r="AXV836" s="210"/>
      <c r="AXW836" s="210"/>
      <c r="AXX836" s="210"/>
      <c r="AXY836" s="210"/>
      <c r="AXZ836" s="210"/>
      <c r="AYA836" s="210"/>
      <c r="AYB836" s="210"/>
      <c r="AYC836" s="210"/>
      <c r="AYD836" s="210"/>
      <c r="AYE836" s="210"/>
      <c r="AYF836" s="210"/>
      <c r="AYG836" s="210"/>
      <c r="AYH836" s="210"/>
      <c r="AYI836" s="210"/>
      <c r="AYJ836" s="210"/>
      <c r="AYK836" s="210"/>
      <c r="AYL836" s="210"/>
      <c r="AYM836" s="210"/>
      <c r="AYN836" s="210"/>
      <c r="AYO836" s="210"/>
      <c r="AYP836" s="210"/>
      <c r="AYQ836" s="210"/>
      <c r="AYR836" s="210"/>
      <c r="AYS836" s="210"/>
      <c r="AYT836" s="210"/>
      <c r="AYU836" s="210"/>
      <c r="AYV836" s="210"/>
      <c r="AYW836" s="210"/>
      <c r="AYX836" s="210"/>
      <c r="AYY836" s="210"/>
      <c r="AYZ836" s="210"/>
      <c r="AZA836" s="210"/>
      <c r="AZB836" s="210"/>
      <c r="AZC836" s="210"/>
      <c r="AZD836" s="210"/>
      <c r="AZE836" s="210"/>
      <c r="AZF836" s="210"/>
      <c r="AZG836" s="210"/>
      <c r="AZH836" s="210"/>
      <c r="AZI836" s="210"/>
      <c r="AZJ836" s="210"/>
      <c r="AZK836" s="210"/>
      <c r="AZL836" s="210"/>
      <c r="AZM836" s="210"/>
      <c r="AZN836" s="210"/>
      <c r="AZO836" s="210"/>
      <c r="AZP836" s="210"/>
      <c r="AZQ836" s="210"/>
      <c r="AZR836" s="210"/>
      <c r="AZS836" s="210"/>
      <c r="AZT836" s="210"/>
      <c r="AZU836" s="210"/>
      <c r="AZV836" s="210"/>
      <c r="AZW836" s="210"/>
      <c r="AZX836" s="210"/>
      <c r="AZY836" s="210"/>
      <c r="AZZ836" s="210"/>
      <c r="BAA836" s="210"/>
      <c r="BAB836" s="210"/>
      <c r="BAC836" s="210"/>
      <c r="BAD836" s="210"/>
      <c r="BAE836" s="210"/>
      <c r="BAF836" s="210"/>
      <c r="BAG836" s="210"/>
      <c r="BAH836" s="210"/>
      <c r="BAI836" s="210"/>
      <c r="BAJ836" s="210"/>
      <c r="BAK836" s="210"/>
      <c r="BAL836" s="210"/>
      <c r="BAM836" s="210"/>
      <c r="BAN836" s="210"/>
      <c r="BAO836" s="210"/>
      <c r="BAP836" s="210"/>
      <c r="BAQ836" s="210"/>
      <c r="BAR836" s="210"/>
      <c r="BAS836" s="210"/>
      <c r="BAT836" s="210"/>
      <c r="BAU836" s="210"/>
      <c r="BAV836" s="210"/>
      <c r="BAW836" s="210"/>
      <c r="BAX836" s="210"/>
      <c r="BAY836" s="210"/>
      <c r="BAZ836" s="210"/>
      <c r="BBA836" s="210"/>
      <c r="BBB836" s="210"/>
      <c r="BBC836" s="210"/>
      <c r="BBD836" s="210"/>
      <c r="BBE836" s="210"/>
      <c r="BBF836" s="210"/>
      <c r="BBG836" s="210"/>
      <c r="BBH836" s="210"/>
      <c r="BBI836" s="210"/>
      <c r="BBJ836" s="210"/>
      <c r="BBK836" s="210"/>
      <c r="BBL836" s="210"/>
      <c r="BBM836" s="210"/>
      <c r="BBN836" s="210"/>
      <c r="BBO836" s="210"/>
      <c r="BBP836" s="210"/>
      <c r="BBQ836" s="210"/>
      <c r="BBR836" s="210"/>
      <c r="BBS836" s="210"/>
      <c r="BBT836" s="210"/>
      <c r="BBU836" s="210"/>
      <c r="BBV836" s="210"/>
      <c r="BBW836" s="210"/>
      <c r="BBX836" s="210"/>
      <c r="BBY836" s="210"/>
      <c r="BBZ836" s="210"/>
      <c r="BCA836" s="210"/>
      <c r="BCB836" s="210"/>
      <c r="BCC836" s="210"/>
      <c r="BCD836" s="210"/>
      <c r="BCE836" s="210"/>
      <c r="BCF836" s="210"/>
      <c r="BCG836" s="210"/>
      <c r="BCH836" s="210"/>
      <c r="BCI836" s="210"/>
      <c r="BCJ836" s="210"/>
      <c r="BCK836" s="210"/>
      <c r="BCL836" s="210"/>
      <c r="BCM836" s="210"/>
      <c r="BCN836" s="210"/>
      <c r="BCO836" s="210"/>
      <c r="BCP836" s="210"/>
      <c r="BCQ836" s="210"/>
      <c r="BCR836" s="210"/>
      <c r="BCS836" s="210"/>
      <c r="BCT836" s="210"/>
      <c r="BCU836" s="210"/>
      <c r="BCV836" s="210"/>
      <c r="BCW836" s="210"/>
      <c r="BCX836" s="210"/>
      <c r="BCY836" s="210"/>
      <c r="BCZ836" s="210"/>
      <c r="BDA836" s="210"/>
      <c r="BDB836" s="210"/>
      <c r="BDC836" s="210"/>
      <c r="BDD836" s="210"/>
      <c r="BDE836" s="210"/>
      <c r="BDF836" s="210"/>
      <c r="BDG836" s="210"/>
      <c r="BDH836" s="210"/>
      <c r="BDI836" s="210"/>
      <c r="BDJ836" s="210"/>
      <c r="BDK836" s="210"/>
      <c r="BDL836" s="210"/>
      <c r="BDM836" s="210"/>
      <c r="BDN836" s="210"/>
      <c r="BDO836" s="210"/>
      <c r="BDP836" s="210"/>
      <c r="BDQ836" s="210"/>
      <c r="BDR836" s="210"/>
      <c r="BDS836" s="210"/>
      <c r="BDT836" s="210"/>
      <c r="BDU836" s="210"/>
      <c r="BDV836" s="210"/>
      <c r="BDW836" s="210"/>
      <c r="BDX836" s="210"/>
      <c r="BDY836" s="210"/>
      <c r="BDZ836" s="210"/>
      <c r="BEA836" s="210"/>
      <c r="BEB836" s="210"/>
      <c r="BEC836" s="210"/>
      <c r="BED836" s="210"/>
      <c r="BEE836" s="210"/>
      <c r="BEF836" s="210"/>
      <c r="BEG836" s="210"/>
      <c r="BEH836" s="210"/>
      <c r="BEI836" s="210"/>
      <c r="BEJ836" s="210"/>
      <c r="BEK836" s="210"/>
      <c r="BEL836" s="210"/>
      <c r="BEM836" s="210"/>
      <c r="BEN836" s="210"/>
      <c r="BEO836" s="210"/>
      <c r="BEP836" s="210"/>
      <c r="BEQ836" s="210"/>
      <c r="BER836" s="210"/>
      <c r="BES836" s="210"/>
      <c r="BET836" s="210"/>
      <c r="BEU836" s="210"/>
      <c r="BEV836" s="210"/>
      <c r="BEW836" s="210"/>
      <c r="BEX836" s="210"/>
      <c r="BEY836" s="210"/>
      <c r="BEZ836" s="210"/>
      <c r="BFA836" s="210"/>
      <c r="BFB836" s="210"/>
      <c r="BFC836" s="210"/>
      <c r="BFD836" s="210"/>
      <c r="BFE836" s="210"/>
      <c r="BFF836" s="210"/>
      <c r="BFG836" s="210"/>
      <c r="BFH836" s="210"/>
      <c r="BFI836" s="210"/>
      <c r="BFJ836" s="210"/>
      <c r="BFK836" s="210"/>
      <c r="BFL836" s="210"/>
      <c r="BFM836" s="210"/>
      <c r="BFN836" s="210"/>
      <c r="BFO836" s="210"/>
      <c r="BFP836" s="210"/>
      <c r="BFQ836" s="210"/>
      <c r="BFR836" s="210"/>
      <c r="BFS836" s="210"/>
      <c r="BFT836" s="210"/>
      <c r="BFU836" s="210"/>
      <c r="BFV836" s="210"/>
      <c r="BFW836" s="210"/>
      <c r="BFX836" s="210"/>
      <c r="BFY836" s="210"/>
      <c r="BFZ836" s="210"/>
      <c r="BGA836" s="210"/>
      <c r="BGB836" s="210"/>
      <c r="BGC836" s="210"/>
      <c r="BGD836" s="210"/>
      <c r="BGE836" s="210"/>
      <c r="BGF836" s="210"/>
      <c r="BGG836" s="210"/>
      <c r="BGH836" s="210"/>
      <c r="BGI836" s="210"/>
      <c r="BGJ836" s="210"/>
      <c r="BGK836" s="210"/>
      <c r="BGL836" s="210"/>
      <c r="BGM836" s="210"/>
      <c r="BGN836" s="210"/>
      <c r="BGO836" s="210"/>
      <c r="BGP836" s="210"/>
      <c r="BGQ836" s="210"/>
      <c r="BGR836" s="210"/>
      <c r="BGS836" s="210"/>
      <c r="BGT836" s="210"/>
      <c r="BGU836" s="210"/>
      <c r="BGV836" s="210"/>
      <c r="BGW836" s="210"/>
      <c r="BGX836" s="210"/>
      <c r="BGY836" s="210"/>
      <c r="BGZ836" s="210"/>
      <c r="BHA836" s="210"/>
      <c r="BHB836" s="210"/>
      <c r="BHC836" s="210"/>
      <c r="BHD836" s="210"/>
      <c r="BHE836" s="210"/>
      <c r="BHF836" s="210"/>
      <c r="BHG836" s="210"/>
      <c r="BHH836" s="210"/>
      <c r="BHI836" s="210"/>
      <c r="BHJ836" s="210"/>
      <c r="BHK836" s="210"/>
      <c r="BHL836" s="210"/>
      <c r="BHM836" s="210"/>
      <c r="BHN836" s="210"/>
      <c r="BHO836" s="210"/>
      <c r="BHP836" s="210"/>
      <c r="BHQ836" s="210"/>
      <c r="BHR836" s="210"/>
      <c r="BHS836" s="210"/>
      <c r="BHT836" s="210"/>
      <c r="BHU836" s="210"/>
      <c r="BHV836" s="210"/>
      <c r="BHW836" s="210"/>
      <c r="BHX836" s="210"/>
      <c r="BHY836" s="210"/>
      <c r="BHZ836" s="210"/>
      <c r="BIA836" s="210"/>
      <c r="BIB836" s="210"/>
      <c r="BIC836" s="210"/>
      <c r="BID836" s="210"/>
      <c r="BIE836" s="210"/>
      <c r="BIF836" s="210"/>
      <c r="BIG836" s="210"/>
      <c r="BIH836" s="210"/>
      <c r="BII836" s="210"/>
      <c r="BIJ836" s="210"/>
      <c r="BIK836" s="210"/>
      <c r="BIL836" s="210"/>
      <c r="BIM836" s="210"/>
      <c r="BIN836" s="210"/>
      <c r="BIO836" s="210"/>
      <c r="BIP836" s="210"/>
      <c r="BIQ836" s="210"/>
      <c r="BIR836" s="210"/>
      <c r="BIS836" s="210"/>
      <c r="BIT836" s="210"/>
      <c r="BIU836" s="210"/>
      <c r="BIV836" s="210"/>
      <c r="BIW836" s="210"/>
      <c r="BIX836" s="210"/>
      <c r="BIY836" s="210"/>
      <c r="BIZ836" s="210"/>
      <c r="BJA836" s="210"/>
      <c r="BJB836" s="210"/>
      <c r="BJC836" s="210"/>
      <c r="BJD836" s="210"/>
      <c r="BJE836" s="210"/>
      <c r="BJF836" s="210"/>
      <c r="BJG836" s="210"/>
      <c r="BJH836" s="210"/>
      <c r="BJI836" s="210"/>
      <c r="BJJ836" s="210"/>
      <c r="BJK836" s="210"/>
      <c r="BJL836" s="210"/>
      <c r="BJM836" s="210"/>
      <c r="BJN836" s="210"/>
      <c r="BJO836" s="210"/>
      <c r="BJP836" s="210"/>
      <c r="BJQ836" s="210"/>
      <c r="BJR836" s="210"/>
      <c r="BJS836" s="210"/>
      <c r="BJT836" s="210"/>
      <c r="BJU836" s="210"/>
      <c r="BJV836" s="210"/>
      <c r="BJW836" s="210"/>
      <c r="BJX836" s="210"/>
      <c r="BJY836" s="210"/>
      <c r="BJZ836" s="210"/>
      <c r="BKA836" s="210"/>
      <c r="BKB836" s="210"/>
      <c r="BKC836" s="210"/>
      <c r="BKD836" s="210"/>
      <c r="BKE836" s="210"/>
      <c r="BKF836" s="210"/>
      <c r="BKG836" s="210"/>
      <c r="BKH836" s="210"/>
      <c r="BKI836" s="210"/>
      <c r="BKJ836" s="210"/>
      <c r="BKK836" s="210"/>
      <c r="BKL836" s="210"/>
      <c r="BKM836" s="210"/>
      <c r="BKN836" s="210"/>
      <c r="BKO836" s="210"/>
      <c r="BKP836" s="210"/>
      <c r="BKQ836" s="210"/>
      <c r="BKR836" s="210"/>
      <c r="BKS836" s="210"/>
      <c r="BKT836" s="210"/>
      <c r="BKU836" s="210"/>
      <c r="BKV836" s="210"/>
      <c r="BKW836" s="210"/>
      <c r="BKX836" s="210"/>
      <c r="BKY836" s="210"/>
      <c r="BKZ836" s="210"/>
      <c r="BLA836" s="210"/>
      <c r="BLB836" s="210"/>
      <c r="BLC836" s="210"/>
      <c r="BLD836" s="210"/>
      <c r="BLE836" s="210"/>
      <c r="BLF836" s="210"/>
      <c r="BLG836" s="210"/>
      <c r="BLH836" s="210"/>
      <c r="BLI836" s="210"/>
      <c r="BLJ836" s="210"/>
      <c r="BLK836" s="210"/>
      <c r="BLL836" s="210"/>
      <c r="BLM836" s="210"/>
      <c r="BLN836" s="210"/>
      <c r="BLO836" s="210"/>
      <c r="BLP836" s="210"/>
      <c r="BLQ836" s="210"/>
      <c r="BLR836" s="210"/>
      <c r="BLS836" s="210"/>
      <c r="BLT836" s="210"/>
      <c r="BLU836" s="210"/>
      <c r="BLV836" s="210"/>
      <c r="BLW836" s="210"/>
      <c r="BLX836" s="210"/>
      <c r="BLY836" s="210"/>
      <c r="BLZ836" s="210"/>
      <c r="BMA836" s="210"/>
      <c r="BMB836" s="210"/>
      <c r="BMC836" s="210"/>
      <c r="BMD836" s="210"/>
      <c r="BME836" s="210"/>
      <c r="BMF836" s="210"/>
      <c r="BMG836" s="210"/>
      <c r="BMH836" s="210"/>
      <c r="BMI836" s="210"/>
      <c r="BMJ836" s="210"/>
      <c r="BMK836" s="210"/>
      <c r="BML836" s="210"/>
      <c r="BMM836" s="210"/>
      <c r="BMN836" s="210"/>
      <c r="BMO836" s="210"/>
      <c r="BMP836" s="210"/>
      <c r="BMQ836" s="210"/>
      <c r="BMR836" s="210"/>
      <c r="BMS836" s="210"/>
      <c r="BMT836" s="210"/>
      <c r="BMU836" s="210"/>
      <c r="BMV836" s="210"/>
      <c r="BMW836" s="210"/>
      <c r="BMX836" s="210"/>
      <c r="BMY836" s="210"/>
      <c r="BMZ836" s="210"/>
      <c r="BNA836" s="210"/>
      <c r="BNB836" s="210"/>
      <c r="BNC836" s="210"/>
      <c r="BND836" s="210"/>
      <c r="BNE836" s="210"/>
      <c r="BNF836" s="210"/>
      <c r="BNG836" s="210"/>
      <c r="BNH836" s="210"/>
      <c r="BNI836" s="210"/>
      <c r="BNJ836" s="210"/>
      <c r="BNK836" s="210"/>
      <c r="BNL836" s="210"/>
      <c r="BNM836" s="210"/>
      <c r="BNN836" s="210"/>
      <c r="BNO836" s="210"/>
      <c r="BNP836" s="210"/>
      <c r="BNQ836" s="210"/>
      <c r="BNR836" s="210"/>
      <c r="BNS836" s="210"/>
      <c r="BNT836" s="210"/>
      <c r="BNU836" s="210"/>
      <c r="BNV836" s="210"/>
      <c r="BNW836" s="210"/>
      <c r="BNX836" s="210"/>
      <c r="BNY836" s="210"/>
      <c r="BNZ836" s="210"/>
      <c r="BOA836" s="210"/>
      <c r="BOB836" s="210"/>
      <c r="BOC836" s="210"/>
      <c r="BOD836" s="210"/>
      <c r="BOE836" s="210"/>
      <c r="BOF836" s="210"/>
      <c r="BOG836" s="210"/>
      <c r="BOH836" s="210"/>
      <c r="BOI836" s="210"/>
      <c r="BOJ836" s="210"/>
      <c r="BOK836" s="210"/>
      <c r="BOL836" s="210"/>
      <c r="BOM836" s="210"/>
      <c r="BON836" s="210"/>
      <c r="BOO836" s="210"/>
      <c r="BOP836" s="210"/>
      <c r="BOQ836" s="210"/>
      <c r="BOR836" s="210"/>
      <c r="BOS836" s="210"/>
      <c r="BOT836" s="210"/>
      <c r="BOU836" s="210"/>
      <c r="BOV836" s="210"/>
      <c r="BOW836" s="210"/>
      <c r="BOX836" s="210"/>
      <c r="BOY836" s="210"/>
      <c r="BOZ836" s="210"/>
      <c r="BPA836" s="210"/>
      <c r="BPB836" s="210"/>
      <c r="BPC836" s="210"/>
      <c r="BPD836" s="210"/>
      <c r="BPE836" s="210"/>
      <c r="BPF836" s="210"/>
      <c r="BPG836" s="210"/>
      <c r="BPH836" s="210"/>
      <c r="BPI836" s="210"/>
      <c r="BPJ836" s="210"/>
      <c r="BPK836" s="210"/>
      <c r="BPL836" s="210"/>
      <c r="BPM836" s="210"/>
      <c r="BPN836" s="210"/>
      <c r="BPO836" s="210"/>
      <c r="BPP836" s="210"/>
      <c r="BPQ836" s="210"/>
      <c r="BPR836" s="210"/>
      <c r="BPS836" s="210"/>
      <c r="BPT836" s="210"/>
      <c r="BPU836" s="210"/>
      <c r="BPV836" s="210"/>
      <c r="BPW836" s="210"/>
      <c r="BPX836" s="210"/>
      <c r="BPY836" s="210"/>
      <c r="BPZ836" s="210"/>
      <c r="BQA836" s="210"/>
      <c r="BQB836" s="210"/>
      <c r="BQC836" s="210"/>
      <c r="BQD836" s="210"/>
      <c r="BQE836" s="210"/>
      <c r="BQF836" s="210"/>
      <c r="BQG836" s="210"/>
      <c r="BQH836" s="210"/>
      <c r="BQI836" s="210"/>
      <c r="BQJ836" s="210"/>
      <c r="BQK836" s="210"/>
      <c r="BQL836" s="210"/>
      <c r="BQM836" s="210"/>
      <c r="BQN836" s="210"/>
      <c r="BQO836" s="210"/>
      <c r="BQP836" s="210"/>
      <c r="BQQ836" s="210"/>
      <c r="BQR836" s="210"/>
      <c r="BQS836" s="210"/>
      <c r="BQT836" s="210"/>
      <c r="BQU836" s="210"/>
      <c r="BQV836" s="210"/>
      <c r="BQW836" s="210"/>
      <c r="BQX836" s="210"/>
      <c r="BQY836" s="210"/>
      <c r="BQZ836" s="210"/>
      <c r="BRA836" s="210"/>
      <c r="BRB836" s="210"/>
      <c r="BRC836" s="210"/>
      <c r="BRD836" s="210"/>
      <c r="BRE836" s="210"/>
      <c r="BRF836" s="210"/>
      <c r="BRG836" s="210"/>
      <c r="BRH836" s="210"/>
      <c r="BRI836" s="210"/>
      <c r="BRJ836" s="210"/>
      <c r="BRK836" s="210"/>
      <c r="BRL836" s="210"/>
      <c r="BRM836" s="210"/>
      <c r="BRN836" s="210"/>
      <c r="BRO836" s="210"/>
      <c r="BRP836" s="210"/>
      <c r="BRQ836" s="210"/>
      <c r="BRR836" s="210"/>
      <c r="BRS836" s="210"/>
      <c r="BRT836" s="210"/>
      <c r="BRU836" s="210"/>
      <c r="BRV836" s="210"/>
      <c r="BRW836" s="210"/>
      <c r="BRX836" s="210"/>
      <c r="BRY836" s="210"/>
      <c r="BRZ836" s="210"/>
      <c r="BSA836" s="210"/>
      <c r="BSB836" s="210"/>
      <c r="BSC836" s="210"/>
      <c r="BSD836" s="210"/>
      <c r="BSE836" s="210"/>
      <c r="BSF836" s="210"/>
      <c r="BSG836" s="210"/>
      <c r="BSH836" s="210"/>
      <c r="BSI836" s="210"/>
      <c r="BSJ836" s="210"/>
      <c r="BSK836" s="210"/>
      <c r="BSL836" s="210"/>
      <c r="BSM836" s="210"/>
      <c r="BSN836" s="210"/>
      <c r="BSO836" s="210"/>
      <c r="BSP836" s="210"/>
      <c r="BSQ836" s="210"/>
      <c r="BSR836" s="210"/>
      <c r="BSS836" s="210"/>
      <c r="BST836" s="210"/>
      <c r="BSU836" s="210"/>
      <c r="BSV836" s="210"/>
      <c r="BSW836" s="210"/>
      <c r="BSX836" s="210"/>
      <c r="BSY836" s="210"/>
      <c r="BSZ836" s="210"/>
      <c r="BTA836" s="210"/>
      <c r="BTB836" s="210"/>
      <c r="BTC836" s="210"/>
      <c r="BTD836" s="210"/>
      <c r="BTE836" s="210"/>
      <c r="BTF836" s="210"/>
      <c r="BTG836" s="210"/>
      <c r="BTH836" s="210"/>
      <c r="BTI836" s="210"/>
      <c r="BTJ836" s="210"/>
      <c r="BTK836" s="210"/>
      <c r="BTL836" s="210"/>
      <c r="BTM836" s="210"/>
      <c r="BTN836" s="210"/>
      <c r="BTO836" s="210"/>
      <c r="BTP836" s="210"/>
      <c r="BTQ836" s="210"/>
      <c r="BTR836" s="210"/>
      <c r="BTS836" s="210"/>
      <c r="BTT836" s="210"/>
      <c r="BTU836" s="210"/>
      <c r="BTV836" s="210"/>
      <c r="BTW836" s="210"/>
      <c r="BTX836" s="210"/>
      <c r="BTY836" s="210"/>
      <c r="BTZ836" s="210"/>
      <c r="BUA836" s="210"/>
      <c r="BUB836" s="210"/>
      <c r="BUC836" s="210"/>
      <c r="BUD836" s="210"/>
      <c r="BUE836" s="210"/>
      <c r="BUF836" s="210"/>
      <c r="BUG836" s="210"/>
      <c r="BUH836" s="210"/>
      <c r="BUI836" s="210"/>
      <c r="BUJ836" s="210"/>
      <c r="BUK836" s="210"/>
      <c r="BUL836" s="210"/>
      <c r="BUM836" s="210"/>
      <c r="BUN836" s="210"/>
      <c r="BUO836" s="210"/>
      <c r="BUP836" s="210"/>
      <c r="BUQ836" s="210"/>
      <c r="BUR836" s="210"/>
      <c r="BUS836" s="210"/>
      <c r="BUT836" s="210"/>
      <c r="BUU836" s="210"/>
      <c r="BUV836" s="210"/>
      <c r="BUW836" s="210"/>
      <c r="BUX836" s="210"/>
      <c r="BUY836" s="210"/>
      <c r="BUZ836" s="210"/>
      <c r="BVA836" s="210"/>
      <c r="BVB836" s="210"/>
      <c r="BVC836" s="210"/>
      <c r="BVD836" s="210"/>
      <c r="BVE836" s="210"/>
      <c r="BVF836" s="210"/>
      <c r="BVG836" s="210"/>
      <c r="BVH836" s="210"/>
      <c r="BVI836" s="210"/>
      <c r="BVJ836" s="210"/>
      <c r="BVK836" s="210"/>
      <c r="BVL836" s="210"/>
      <c r="BVM836" s="210"/>
      <c r="BVN836" s="210"/>
      <c r="BVO836" s="210"/>
      <c r="BVP836" s="210"/>
      <c r="BVQ836" s="210"/>
      <c r="BVR836" s="210"/>
      <c r="BVS836" s="210"/>
      <c r="BVT836" s="210"/>
      <c r="BVU836" s="210"/>
      <c r="BVV836" s="210"/>
      <c r="BVW836" s="210"/>
      <c r="BVX836" s="210"/>
      <c r="BVY836" s="210"/>
      <c r="BVZ836" s="210"/>
      <c r="BWA836" s="210"/>
      <c r="BWB836" s="210"/>
      <c r="BWC836" s="210"/>
      <c r="BWD836" s="210"/>
      <c r="BWE836" s="210"/>
      <c r="BWF836" s="210"/>
      <c r="BWG836" s="210"/>
      <c r="BWH836" s="210"/>
      <c r="BWI836" s="210"/>
      <c r="BWJ836" s="210"/>
      <c r="BWK836" s="210"/>
      <c r="BWL836" s="210"/>
      <c r="BWM836" s="210"/>
      <c r="BWN836" s="210"/>
      <c r="BWO836" s="210"/>
      <c r="BWP836" s="210"/>
      <c r="BWQ836" s="210"/>
      <c r="BWR836" s="210"/>
      <c r="BWS836" s="210"/>
      <c r="BWT836" s="210"/>
      <c r="BWU836" s="210"/>
      <c r="BWV836" s="210"/>
      <c r="BWW836" s="210"/>
      <c r="BWX836" s="210"/>
      <c r="BWY836" s="210"/>
      <c r="BWZ836" s="210"/>
      <c r="BXA836" s="210"/>
      <c r="BXB836" s="210"/>
      <c r="BXC836" s="210"/>
      <c r="BXD836" s="210"/>
      <c r="BXE836" s="210"/>
      <c r="BXF836" s="210"/>
      <c r="BXG836" s="210"/>
      <c r="BXH836" s="210"/>
      <c r="BXI836" s="210"/>
      <c r="BXJ836" s="210"/>
      <c r="BXK836" s="210"/>
      <c r="BXL836" s="210"/>
      <c r="BXM836" s="210"/>
      <c r="BXN836" s="210"/>
      <c r="BXO836" s="210"/>
      <c r="BXP836" s="210"/>
      <c r="BXQ836" s="210"/>
      <c r="BXR836" s="210"/>
      <c r="BXS836" s="210"/>
      <c r="BXT836" s="210"/>
      <c r="BXU836" s="210"/>
      <c r="BXV836" s="210"/>
      <c r="BXW836" s="210"/>
      <c r="BXX836" s="210"/>
      <c r="BXY836" s="210"/>
      <c r="BXZ836" s="210"/>
      <c r="BYA836" s="210"/>
      <c r="BYB836" s="210"/>
      <c r="BYC836" s="210"/>
      <c r="BYD836" s="210"/>
      <c r="BYE836" s="210"/>
      <c r="BYF836" s="210"/>
      <c r="BYG836" s="210"/>
      <c r="BYH836" s="210"/>
      <c r="BYI836" s="210"/>
      <c r="BYJ836" s="210"/>
      <c r="BYK836" s="210"/>
      <c r="BYL836" s="210"/>
      <c r="BYM836" s="210"/>
      <c r="BYN836" s="210"/>
      <c r="BYO836" s="210"/>
      <c r="BYP836" s="210"/>
      <c r="BYQ836" s="210"/>
      <c r="BYR836" s="210"/>
      <c r="BYS836" s="210"/>
      <c r="BYT836" s="210"/>
      <c r="BYU836" s="210"/>
      <c r="BYV836" s="210"/>
      <c r="BYW836" s="210"/>
      <c r="BYX836" s="210"/>
      <c r="BYY836" s="210"/>
      <c r="BYZ836" s="210"/>
      <c r="BZA836" s="210"/>
      <c r="BZB836" s="210"/>
      <c r="BZC836" s="210"/>
      <c r="BZD836" s="210"/>
      <c r="BZE836" s="210"/>
      <c r="BZF836" s="210"/>
      <c r="BZG836" s="210"/>
      <c r="BZH836" s="210"/>
      <c r="BZI836" s="210"/>
      <c r="BZJ836" s="210"/>
      <c r="BZK836" s="210"/>
      <c r="BZL836" s="210"/>
      <c r="BZM836" s="210"/>
      <c r="BZN836" s="210"/>
      <c r="BZO836" s="210"/>
      <c r="BZP836" s="210"/>
      <c r="BZQ836" s="210"/>
      <c r="BZR836" s="210"/>
      <c r="BZS836" s="210"/>
      <c r="BZT836" s="210"/>
      <c r="BZU836" s="210"/>
      <c r="BZV836" s="210"/>
      <c r="BZW836" s="210"/>
      <c r="BZX836" s="210"/>
      <c r="BZY836" s="210"/>
      <c r="BZZ836" s="210"/>
      <c r="CAA836" s="210"/>
      <c r="CAB836" s="210"/>
      <c r="CAC836" s="210"/>
      <c r="CAD836" s="210"/>
      <c r="CAE836" s="210"/>
      <c r="CAF836" s="210"/>
      <c r="CAG836" s="210"/>
      <c r="CAH836" s="210"/>
      <c r="CAI836" s="210"/>
      <c r="CAJ836" s="210"/>
      <c r="CAK836" s="210"/>
      <c r="CAL836" s="210"/>
      <c r="CAM836" s="210"/>
      <c r="CAN836" s="210"/>
      <c r="CAO836" s="210"/>
      <c r="CAP836" s="210"/>
      <c r="CAQ836" s="210"/>
      <c r="CAR836" s="210"/>
      <c r="CAS836" s="210"/>
      <c r="CAT836" s="210"/>
      <c r="CAU836" s="210"/>
      <c r="CAV836" s="210"/>
      <c r="CAW836" s="210"/>
      <c r="CAX836" s="210"/>
      <c r="CAY836" s="210"/>
      <c r="CAZ836" s="210"/>
      <c r="CBA836" s="210"/>
      <c r="CBB836" s="210"/>
      <c r="CBC836" s="210"/>
      <c r="CBD836" s="210"/>
      <c r="CBE836" s="210"/>
      <c r="CBF836" s="210"/>
      <c r="CBG836" s="210"/>
      <c r="CBH836" s="210"/>
      <c r="CBI836" s="210"/>
      <c r="CBJ836" s="210"/>
      <c r="CBK836" s="210"/>
      <c r="CBL836" s="210"/>
      <c r="CBM836" s="210"/>
      <c r="CBN836" s="210"/>
      <c r="CBO836" s="210"/>
      <c r="CBP836" s="210"/>
      <c r="CBQ836" s="210"/>
      <c r="CBR836" s="210"/>
      <c r="CBS836" s="210"/>
      <c r="CBT836" s="210"/>
      <c r="CBU836" s="210"/>
      <c r="CBV836" s="210"/>
      <c r="CBW836" s="210"/>
      <c r="CBX836" s="210"/>
      <c r="CBY836" s="210"/>
      <c r="CBZ836" s="210"/>
      <c r="CCA836" s="210"/>
      <c r="CCB836" s="210"/>
      <c r="CCC836" s="210"/>
      <c r="CCD836" s="210"/>
      <c r="CCE836" s="210"/>
      <c r="CCF836" s="210"/>
      <c r="CCG836" s="210"/>
      <c r="CCH836" s="210"/>
      <c r="CCI836" s="210"/>
      <c r="CCJ836" s="210"/>
      <c r="CCK836" s="210"/>
      <c r="CCL836" s="210"/>
      <c r="CCM836" s="210"/>
      <c r="CCN836" s="210"/>
      <c r="CCO836" s="210"/>
      <c r="CCP836" s="210"/>
      <c r="CCQ836" s="210"/>
      <c r="CCR836" s="210"/>
      <c r="CCS836" s="210"/>
      <c r="CCT836" s="210"/>
      <c r="CCU836" s="210"/>
      <c r="CCV836" s="210"/>
      <c r="CCW836" s="210"/>
      <c r="CCX836" s="210"/>
      <c r="CCY836" s="210"/>
      <c r="CCZ836" s="210"/>
      <c r="CDA836" s="210"/>
      <c r="CDB836" s="210"/>
      <c r="CDC836" s="210"/>
      <c r="CDD836" s="210"/>
      <c r="CDE836" s="210"/>
      <c r="CDF836" s="210"/>
      <c r="CDG836" s="210"/>
      <c r="CDH836" s="210"/>
      <c r="CDI836" s="210"/>
      <c r="CDJ836" s="210"/>
      <c r="CDK836" s="210"/>
      <c r="CDL836" s="210"/>
      <c r="CDM836" s="210"/>
      <c r="CDN836" s="210"/>
      <c r="CDO836" s="210"/>
      <c r="CDP836" s="210"/>
      <c r="CDQ836" s="210"/>
      <c r="CDR836" s="210"/>
      <c r="CDS836" s="210"/>
      <c r="CDT836" s="210"/>
      <c r="CDU836" s="210"/>
      <c r="CDV836" s="210"/>
      <c r="CDW836" s="210"/>
      <c r="CDX836" s="210"/>
      <c r="CDY836" s="210"/>
      <c r="CDZ836" s="210"/>
      <c r="CEA836" s="210"/>
      <c r="CEB836" s="210"/>
      <c r="CEC836" s="210"/>
      <c r="CED836" s="210"/>
      <c r="CEE836" s="210"/>
      <c r="CEF836" s="210"/>
      <c r="CEG836" s="210"/>
      <c r="CEH836" s="210"/>
      <c r="CEI836" s="210"/>
      <c r="CEJ836" s="210"/>
      <c r="CEK836" s="210"/>
      <c r="CEL836" s="210"/>
      <c r="CEM836" s="210"/>
      <c r="CEN836" s="210"/>
      <c r="CEO836" s="210"/>
      <c r="CEP836" s="210"/>
      <c r="CEQ836" s="210"/>
      <c r="CER836" s="210"/>
      <c r="CES836" s="210"/>
      <c r="CET836" s="210"/>
      <c r="CEU836" s="210"/>
      <c r="CEV836" s="210"/>
      <c r="CEW836" s="210"/>
      <c r="CEX836" s="210"/>
      <c r="CEY836" s="210"/>
      <c r="CEZ836" s="210"/>
      <c r="CFA836" s="210"/>
      <c r="CFB836" s="210"/>
      <c r="CFC836" s="210"/>
      <c r="CFD836" s="210"/>
      <c r="CFE836" s="210"/>
      <c r="CFF836" s="210"/>
      <c r="CFG836" s="210"/>
      <c r="CFH836" s="210"/>
      <c r="CFI836" s="210"/>
      <c r="CFJ836" s="210"/>
      <c r="CFK836" s="210"/>
      <c r="CFL836" s="210"/>
      <c r="CFM836" s="210"/>
      <c r="CFN836" s="210"/>
      <c r="CFO836" s="210"/>
      <c r="CFP836" s="210"/>
      <c r="CFQ836" s="210"/>
      <c r="CFR836" s="210"/>
      <c r="CFS836" s="210"/>
      <c r="CFT836" s="210"/>
      <c r="CFU836" s="210"/>
      <c r="CFV836" s="210"/>
      <c r="CFW836" s="210"/>
      <c r="CFX836" s="210"/>
      <c r="CFY836" s="210"/>
      <c r="CFZ836" s="210"/>
      <c r="CGA836" s="210"/>
      <c r="CGB836" s="210"/>
      <c r="CGC836" s="210"/>
      <c r="CGD836" s="210"/>
      <c r="CGE836" s="210"/>
      <c r="CGF836" s="210"/>
      <c r="CGG836" s="210"/>
      <c r="CGH836" s="210"/>
      <c r="CGI836" s="210"/>
      <c r="CGJ836" s="210"/>
      <c r="CGK836" s="210"/>
      <c r="CGL836" s="210"/>
      <c r="CGM836" s="210"/>
      <c r="CGN836" s="210"/>
      <c r="CGO836" s="210"/>
      <c r="CGP836" s="210"/>
      <c r="CGQ836" s="210"/>
      <c r="CGR836" s="210"/>
      <c r="CGS836" s="210"/>
      <c r="CGT836" s="210"/>
      <c r="CGU836" s="210"/>
      <c r="CGV836" s="210"/>
      <c r="CGW836" s="210"/>
      <c r="CGX836" s="210"/>
      <c r="CGY836" s="210"/>
      <c r="CGZ836" s="210"/>
      <c r="CHA836" s="210"/>
      <c r="CHB836" s="210"/>
      <c r="CHC836" s="210"/>
      <c r="CHD836" s="210"/>
      <c r="CHE836" s="210"/>
      <c r="CHF836" s="210"/>
      <c r="CHG836" s="210"/>
      <c r="CHH836" s="210"/>
      <c r="CHI836" s="210"/>
      <c r="CHJ836" s="210"/>
      <c r="CHK836" s="210"/>
      <c r="CHL836" s="210"/>
      <c r="CHM836" s="210"/>
      <c r="CHN836" s="210"/>
      <c r="CHO836" s="210"/>
      <c r="CHP836" s="210"/>
      <c r="CHQ836" s="210"/>
      <c r="CHR836" s="210"/>
      <c r="CHS836" s="210"/>
      <c r="CHT836" s="210"/>
      <c r="CHU836" s="210"/>
      <c r="CHV836" s="210"/>
      <c r="CHW836" s="210"/>
      <c r="CHX836" s="210"/>
      <c r="CHY836" s="210"/>
      <c r="CHZ836" s="210"/>
      <c r="CIA836" s="210"/>
      <c r="CIB836" s="210"/>
      <c r="CIC836" s="210"/>
      <c r="CID836" s="210"/>
      <c r="CIE836" s="210"/>
      <c r="CIF836" s="210"/>
      <c r="CIG836" s="210"/>
      <c r="CIH836" s="210"/>
      <c r="CII836" s="210"/>
      <c r="CIJ836" s="210"/>
      <c r="CIK836" s="210"/>
      <c r="CIL836" s="210"/>
      <c r="CIM836" s="210"/>
      <c r="CIN836" s="210"/>
      <c r="CIO836" s="210"/>
      <c r="CIP836" s="210"/>
      <c r="CIQ836" s="210"/>
      <c r="CIR836" s="210"/>
      <c r="CIS836" s="210"/>
      <c r="CIT836" s="210"/>
      <c r="CIU836" s="210"/>
      <c r="CIV836" s="210"/>
      <c r="CIW836" s="210"/>
      <c r="CIX836" s="210"/>
      <c r="CIY836" s="210"/>
      <c r="CIZ836" s="210"/>
      <c r="CJA836" s="210"/>
      <c r="CJB836" s="210"/>
      <c r="CJC836" s="210"/>
      <c r="CJD836" s="210"/>
      <c r="CJE836" s="210"/>
      <c r="CJF836" s="210"/>
      <c r="CJG836" s="210"/>
      <c r="CJH836" s="210"/>
      <c r="CJI836" s="210"/>
      <c r="CJJ836" s="210"/>
      <c r="CJK836" s="210"/>
      <c r="CJL836" s="210"/>
      <c r="CJM836" s="210"/>
      <c r="CJN836" s="210"/>
      <c r="CJO836" s="210"/>
      <c r="CJP836" s="210"/>
      <c r="CJQ836" s="210"/>
      <c r="CJR836" s="210"/>
      <c r="CJS836" s="210"/>
      <c r="CJT836" s="210"/>
      <c r="CJU836" s="210"/>
      <c r="CJV836" s="210"/>
      <c r="CJW836" s="210"/>
      <c r="CJX836" s="210"/>
      <c r="CJY836" s="210"/>
      <c r="CJZ836" s="210"/>
      <c r="CKA836" s="210"/>
      <c r="CKB836" s="210"/>
      <c r="CKC836" s="210"/>
      <c r="CKD836" s="210"/>
      <c r="CKE836" s="210"/>
      <c r="CKF836" s="210"/>
      <c r="CKG836" s="210"/>
      <c r="CKH836" s="210"/>
      <c r="CKI836" s="210"/>
      <c r="CKJ836" s="210"/>
      <c r="CKK836" s="210"/>
      <c r="CKL836" s="210"/>
      <c r="CKM836" s="210"/>
      <c r="CKN836" s="210"/>
      <c r="CKO836" s="210"/>
      <c r="CKP836" s="210"/>
      <c r="CKQ836" s="210"/>
      <c r="CKR836" s="210"/>
      <c r="CKS836" s="210"/>
      <c r="CKT836" s="210"/>
      <c r="CKU836" s="210"/>
      <c r="CKV836" s="210"/>
      <c r="CKW836" s="210"/>
      <c r="CKX836" s="210"/>
      <c r="CKY836" s="210"/>
      <c r="CKZ836" s="210"/>
      <c r="CLA836" s="210"/>
      <c r="CLB836" s="210"/>
      <c r="CLC836" s="210"/>
      <c r="CLD836" s="210"/>
      <c r="CLE836" s="210"/>
      <c r="CLF836" s="210"/>
      <c r="CLG836" s="210"/>
      <c r="CLH836" s="210"/>
      <c r="CLI836" s="210"/>
      <c r="CLJ836" s="210"/>
      <c r="CLK836" s="210"/>
      <c r="CLL836" s="210"/>
      <c r="CLM836" s="210"/>
      <c r="CLN836" s="210"/>
      <c r="CLO836" s="210"/>
      <c r="CLP836" s="210"/>
      <c r="CLQ836" s="210"/>
      <c r="CLR836" s="210"/>
      <c r="CLS836" s="210"/>
      <c r="CLT836" s="210"/>
      <c r="CLU836" s="210"/>
      <c r="CLV836" s="210"/>
      <c r="CLW836" s="210"/>
      <c r="CLX836" s="210"/>
      <c r="CLY836" s="210"/>
      <c r="CLZ836" s="210"/>
      <c r="CMA836" s="210"/>
      <c r="CMB836" s="210"/>
      <c r="CMC836" s="210"/>
      <c r="CMD836" s="210"/>
      <c r="CME836" s="210"/>
      <c r="CMF836" s="210"/>
      <c r="CMG836" s="210"/>
      <c r="CMH836" s="210"/>
      <c r="CMI836" s="210"/>
      <c r="CMJ836" s="210"/>
      <c r="CMK836" s="210"/>
      <c r="CML836" s="210"/>
      <c r="CMM836" s="210"/>
      <c r="CMN836" s="210"/>
      <c r="CMO836" s="210"/>
      <c r="CMP836" s="210"/>
      <c r="CMQ836" s="210"/>
      <c r="CMR836" s="210"/>
      <c r="CMS836" s="210"/>
      <c r="CMT836" s="210"/>
      <c r="CMU836" s="210"/>
      <c r="CMV836" s="210"/>
      <c r="CMW836" s="210"/>
      <c r="CMX836" s="210"/>
      <c r="CMY836" s="210"/>
      <c r="CMZ836" s="210"/>
      <c r="CNA836" s="210"/>
      <c r="CNB836" s="210"/>
      <c r="CNC836" s="210"/>
      <c r="CND836" s="210"/>
      <c r="CNE836" s="210"/>
      <c r="CNF836" s="210"/>
      <c r="CNG836" s="210"/>
      <c r="CNH836" s="210"/>
      <c r="CNI836" s="210"/>
      <c r="CNJ836" s="210"/>
      <c r="CNK836" s="210"/>
      <c r="CNL836" s="210"/>
      <c r="CNM836" s="210"/>
      <c r="CNN836" s="210"/>
      <c r="CNO836" s="210"/>
      <c r="CNP836" s="210"/>
      <c r="CNQ836" s="210"/>
      <c r="CNR836" s="210"/>
      <c r="CNS836" s="210"/>
      <c r="CNT836" s="210"/>
      <c r="CNU836" s="210"/>
      <c r="CNV836" s="210"/>
      <c r="CNW836" s="210"/>
      <c r="CNX836" s="210"/>
      <c r="CNY836" s="210"/>
      <c r="CNZ836" s="210"/>
      <c r="COA836" s="210"/>
      <c r="COB836" s="210"/>
      <c r="COC836" s="210"/>
      <c r="COD836" s="210"/>
      <c r="COE836" s="210"/>
      <c r="COF836" s="210"/>
      <c r="COG836" s="210"/>
      <c r="COH836" s="210"/>
      <c r="COI836" s="210"/>
      <c r="COJ836" s="210"/>
      <c r="COK836" s="210"/>
      <c r="COL836" s="210"/>
      <c r="COM836" s="210"/>
      <c r="CON836" s="210"/>
      <c r="COO836" s="210"/>
      <c r="COP836" s="210"/>
      <c r="COQ836" s="210"/>
      <c r="COR836" s="210"/>
      <c r="COS836" s="210"/>
      <c r="COT836" s="210"/>
      <c r="COU836" s="210"/>
      <c r="COV836" s="210"/>
      <c r="COW836" s="210"/>
      <c r="COX836" s="210"/>
      <c r="COY836" s="210"/>
      <c r="COZ836" s="210"/>
      <c r="CPA836" s="210"/>
      <c r="CPB836" s="210"/>
      <c r="CPC836" s="210"/>
      <c r="CPD836" s="210"/>
      <c r="CPE836" s="210"/>
      <c r="CPF836" s="210"/>
      <c r="CPG836" s="210"/>
      <c r="CPH836" s="210"/>
      <c r="CPI836" s="210"/>
      <c r="CPJ836" s="210"/>
      <c r="CPK836" s="210"/>
      <c r="CPL836" s="210"/>
      <c r="CPM836" s="210"/>
      <c r="CPN836" s="210"/>
      <c r="CPO836" s="210"/>
      <c r="CPP836" s="210"/>
      <c r="CPQ836" s="210"/>
      <c r="CPR836" s="210"/>
      <c r="CPS836" s="210"/>
      <c r="CPT836" s="210"/>
      <c r="CPU836" s="210"/>
      <c r="CPV836" s="210"/>
      <c r="CPW836" s="210"/>
      <c r="CPX836" s="210"/>
      <c r="CPY836" s="210"/>
      <c r="CPZ836" s="210"/>
      <c r="CQA836" s="210"/>
      <c r="CQB836" s="210"/>
      <c r="CQC836" s="210"/>
      <c r="CQD836" s="210"/>
      <c r="CQE836" s="210"/>
      <c r="CQF836" s="210"/>
      <c r="CQG836" s="210"/>
      <c r="CQH836" s="210"/>
      <c r="CQI836" s="210"/>
      <c r="CQJ836" s="210"/>
      <c r="CQK836" s="210"/>
      <c r="CQL836" s="210"/>
      <c r="CQM836" s="210"/>
      <c r="CQN836" s="210"/>
      <c r="CQO836" s="210"/>
      <c r="CQP836" s="210"/>
      <c r="CQQ836" s="210"/>
      <c r="CQR836" s="210"/>
      <c r="CQS836" s="210"/>
      <c r="CQT836" s="210"/>
      <c r="CQU836" s="210"/>
      <c r="CQV836" s="210"/>
      <c r="CQW836" s="210"/>
      <c r="CQX836" s="210"/>
      <c r="CQY836" s="210"/>
      <c r="CQZ836" s="210"/>
      <c r="CRA836" s="210"/>
      <c r="CRB836" s="210"/>
      <c r="CRC836" s="210"/>
      <c r="CRD836" s="210"/>
      <c r="CRE836" s="210"/>
      <c r="CRF836" s="210"/>
      <c r="CRG836" s="210"/>
      <c r="CRH836" s="210"/>
      <c r="CRI836" s="210"/>
      <c r="CRJ836" s="210"/>
      <c r="CRK836" s="210"/>
      <c r="CRL836" s="210"/>
      <c r="CRM836" s="210"/>
      <c r="CRN836" s="210"/>
      <c r="CRO836" s="210"/>
      <c r="CRP836" s="210"/>
      <c r="CRQ836" s="210"/>
      <c r="CRR836" s="210"/>
      <c r="CRS836" s="210"/>
      <c r="CRT836" s="210"/>
      <c r="CRU836" s="210"/>
      <c r="CRV836" s="210"/>
      <c r="CRW836" s="210"/>
      <c r="CRX836" s="210"/>
      <c r="CRY836" s="210"/>
      <c r="CRZ836" s="210"/>
      <c r="CSA836" s="210"/>
      <c r="CSB836" s="210"/>
      <c r="CSC836" s="210"/>
      <c r="CSD836" s="210"/>
      <c r="CSE836" s="210"/>
      <c r="CSF836" s="210"/>
      <c r="CSG836" s="210"/>
      <c r="CSH836" s="210"/>
      <c r="CSI836" s="210"/>
      <c r="CSJ836" s="210"/>
      <c r="CSK836" s="210"/>
      <c r="CSL836" s="210"/>
      <c r="CSM836" s="210"/>
      <c r="CSN836" s="210"/>
      <c r="CSO836" s="210"/>
      <c r="CSP836" s="210"/>
      <c r="CSQ836" s="210"/>
      <c r="CSR836" s="210"/>
      <c r="CSS836" s="210"/>
      <c r="CST836" s="210"/>
      <c r="CSU836" s="210"/>
      <c r="CSV836" s="210"/>
      <c r="CSW836" s="210"/>
      <c r="CSX836" s="210"/>
      <c r="CSY836" s="210"/>
      <c r="CSZ836" s="210"/>
      <c r="CTA836" s="210"/>
      <c r="CTB836" s="210"/>
      <c r="CTC836" s="210"/>
      <c r="CTD836" s="210"/>
      <c r="CTE836" s="210"/>
      <c r="CTF836" s="210"/>
      <c r="CTG836" s="210"/>
      <c r="CTH836" s="210"/>
      <c r="CTI836" s="210"/>
      <c r="CTJ836" s="210"/>
      <c r="CTK836" s="210"/>
      <c r="CTL836" s="210"/>
      <c r="CTM836" s="210"/>
      <c r="CTN836" s="210"/>
      <c r="CTO836" s="210"/>
      <c r="CTP836" s="210"/>
      <c r="CTQ836" s="210"/>
      <c r="CTR836" s="210"/>
      <c r="CTS836" s="210"/>
      <c r="CTT836" s="210"/>
      <c r="CTU836" s="210"/>
      <c r="CTV836" s="210"/>
      <c r="CTW836" s="210"/>
      <c r="CTX836" s="210"/>
      <c r="CTY836" s="210"/>
      <c r="CTZ836" s="210"/>
      <c r="CUA836" s="210"/>
      <c r="CUB836" s="210"/>
      <c r="CUC836" s="210"/>
      <c r="CUD836" s="210"/>
      <c r="CUE836" s="210"/>
      <c r="CUF836" s="210"/>
      <c r="CUG836" s="210"/>
      <c r="CUH836" s="210"/>
      <c r="CUI836" s="210"/>
      <c r="CUJ836" s="210"/>
      <c r="CUK836" s="210"/>
      <c r="CUL836" s="210"/>
      <c r="CUM836" s="210"/>
      <c r="CUN836" s="210"/>
      <c r="CUO836" s="210"/>
      <c r="CUP836" s="210"/>
      <c r="CUQ836" s="210"/>
      <c r="CUR836" s="210"/>
      <c r="CUS836" s="210"/>
      <c r="CUT836" s="210"/>
      <c r="CUU836" s="210"/>
      <c r="CUV836" s="210"/>
      <c r="CUW836" s="210"/>
      <c r="CUX836" s="210"/>
      <c r="CUY836" s="210"/>
      <c r="CUZ836" s="210"/>
      <c r="CVA836" s="210"/>
      <c r="CVB836" s="210"/>
      <c r="CVC836" s="210"/>
      <c r="CVD836" s="210"/>
      <c r="CVE836" s="210"/>
      <c r="CVF836" s="210"/>
      <c r="CVG836" s="210"/>
      <c r="CVH836" s="210"/>
      <c r="CVI836" s="210"/>
      <c r="CVJ836" s="210"/>
      <c r="CVK836" s="210"/>
      <c r="CVL836" s="210"/>
      <c r="CVM836" s="210"/>
      <c r="CVN836" s="210"/>
      <c r="CVO836" s="210"/>
      <c r="CVP836" s="210"/>
      <c r="CVQ836" s="210"/>
      <c r="CVR836" s="210"/>
      <c r="CVS836" s="210"/>
      <c r="CVT836" s="210"/>
      <c r="CVU836" s="210"/>
      <c r="CVV836" s="210"/>
      <c r="CVW836" s="210"/>
      <c r="CVX836" s="210"/>
      <c r="CVY836" s="210"/>
      <c r="CVZ836" s="210"/>
      <c r="CWA836" s="210"/>
      <c r="CWB836" s="210"/>
      <c r="CWC836" s="210"/>
      <c r="CWD836" s="210"/>
      <c r="CWE836" s="210"/>
      <c r="CWF836" s="210"/>
      <c r="CWG836" s="210"/>
      <c r="CWH836" s="210"/>
      <c r="CWI836" s="210"/>
      <c r="CWJ836" s="210"/>
      <c r="CWK836" s="210"/>
      <c r="CWL836" s="210"/>
      <c r="CWM836" s="210"/>
      <c r="CWN836" s="210"/>
      <c r="CWO836" s="210"/>
      <c r="CWP836" s="210"/>
      <c r="CWQ836" s="210"/>
      <c r="CWR836" s="210"/>
      <c r="CWS836" s="210"/>
      <c r="CWT836" s="210"/>
      <c r="CWU836" s="210"/>
      <c r="CWV836" s="210"/>
      <c r="CWW836" s="210"/>
      <c r="CWX836" s="210"/>
      <c r="CWY836" s="210"/>
      <c r="CWZ836" s="210"/>
      <c r="CXA836" s="210"/>
      <c r="CXB836" s="210"/>
      <c r="CXC836" s="210"/>
      <c r="CXD836" s="210"/>
      <c r="CXE836" s="210"/>
      <c r="CXF836" s="210"/>
      <c r="CXG836" s="210"/>
      <c r="CXH836" s="210"/>
      <c r="CXI836" s="210"/>
      <c r="CXJ836" s="210"/>
      <c r="CXK836" s="210"/>
      <c r="CXL836" s="210"/>
      <c r="CXM836" s="210"/>
      <c r="CXN836" s="210"/>
      <c r="CXO836" s="210"/>
      <c r="CXP836" s="210"/>
      <c r="CXQ836" s="210"/>
      <c r="CXR836" s="210"/>
      <c r="CXS836" s="210"/>
      <c r="CXT836" s="210"/>
      <c r="CXU836" s="210"/>
      <c r="CXV836" s="210"/>
      <c r="CXW836" s="210"/>
      <c r="CXX836" s="210"/>
      <c r="CXY836" s="210"/>
      <c r="CXZ836" s="210"/>
      <c r="CYA836" s="210"/>
      <c r="CYB836" s="210"/>
      <c r="CYC836" s="210"/>
      <c r="CYD836" s="210"/>
      <c r="CYE836" s="210"/>
      <c r="CYF836" s="210"/>
      <c r="CYG836" s="210"/>
      <c r="CYH836" s="210"/>
      <c r="CYI836" s="210"/>
      <c r="CYJ836" s="210"/>
      <c r="CYK836" s="210"/>
      <c r="CYL836" s="210"/>
      <c r="CYM836" s="210"/>
      <c r="CYN836" s="210"/>
      <c r="CYO836" s="210"/>
      <c r="CYP836" s="210"/>
      <c r="CYQ836" s="210"/>
      <c r="CYR836" s="210"/>
      <c r="CYS836" s="210"/>
      <c r="CYT836" s="210"/>
      <c r="CYU836" s="210"/>
      <c r="CYV836" s="210"/>
      <c r="CYW836" s="210"/>
      <c r="CYX836" s="210"/>
      <c r="CYY836" s="210"/>
      <c r="CYZ836" s="210"/>
      <c r="CZA836" s="210"/>
      <c r="CZB836" s="210"/>
      <c r="CZC836" s="210"/>
      <c r="CZD836" s="210"/>
      <c r="CZE836" s="210"/>
      <c r="CZF836" s="210"/>
      <c r="CZG836" s="210"/>
      <c r="CZH836" s="210"/>
      <c r="CZI836" s="210"/>
      <c r="CZJ836" s="210"/>
      <c r="CZK836" s="210"/>
      <c r="CZL836" s="210"/>
      <c r="CZM836" s="210"/>
      <c r="CZN836" s="210"/>
      <c r="CZO836" s="210"/>
      <c r="CZP836" s="210"/>
      <c r="CZQ836" s="210"/>
      <c r="CZR836" s="210"/>
      <c r="CZS836" s="210"/>
      <c r="CZT836" s="210"/>
      <c r="CZU836" s="210"/>
      <c r="CZV836" s="210"/>
      <c r="CZW836" s="210"/>
      <c r="CZX836" s="210"/>
      <c r="CZY836" s="210"/>
      <c r="CZZ836" s="210"/>
      <c r="DAA836" s="210"/>
      <c r="DAB836" s="210"/>
      <c r="DAC836" s="210"/>
      <c r="DAD836" s="210"/>
      <c r="DAE836" s="210"/>
      <c r="DAF836" s="210"/>
      <c r="DAG836" s="210"/>
      <c r="DAH836" s="210"/>
      <c r="DAI836" s="210"/>
      <c r="DAJ836" s="210"/>
      <c r="DAK836" s="210"/>
      <c r="DAL836" s="210"/>
      <c r="DAM836" s="210"/>
      <c r="DAN836" s="210"/>
      <c r="DAO836" s="210"/>
      <c r="DAP836" s="210"/>
      <c r="DAQ836" s="210"/>
      <c r="DAR836" s="210"/>
      <c r="DAS836" s="210"/>
      <c r="DAT836" s="210"/>
      <c r="DAU836" s="210"/>
      <c r="DAV836" s="210"/>
      <c r="DAW836" s="210"/>
      <c r="DAX836" s="210"/>
      <c r="DAY836" s="210"/>
      <c r="DAZ836" s="210"/>
      <c r="DBA836" s="210"/>
      <c r="DBB836" s="210"/>
      <c r="DBC836" s="210"/>
      <c r="DBD836" s="210"/>
      <c r="DBE836" s="210"/>
      <c r="DBF836" s="210"/>
      <c r="DBG836" s="210"/>
      <c r="DBH836" s="210"/>
      <c r="DBI836" s="210"/>
      <c r="DBJ836" s="210"/>
      <c r="DBK836" s="210"/>
      <c r="DBL836" s="210"/>
      <c r="DBM836" s="210"/>
      <c r="DBN836" s="210"/>
      <c r="DBO836" s="210"/>
      <c r="DBP836" s="210"/>
      <c r="DBQ836" s="210"/>
      <c r="DBR836" s="210"/>
      <c r="DBS836" s="210"/>
      <c r="DBT836" s="210"/>
      <c r="DBU836" s="210"/>
      <c r="DBV836" s="210"/>
      <c r="DBW836" s="210"/>
      <c r="DBX836" s="210"/>
      <c r="DBY836" s="210"/>
      <c r="DBZ836" s="210"/>
      <c r="DCA836" s="210"/>
      <c r="DCB836" s="210"/>
      <c r="DCC836" s="210"/>
      <c r="DCD836" s="210"/>
      <c r="DCE836" s="210"/>
      <c r="DCF836" s="210"/>
      <c r="DCG836" s="210"/>
      <c r="DCH836" s="210"/>
      <c r="DCI836" s="210"/>
      <c r="DCJ836" s="210"/>
      <c r="DCK836" s="210"/>
      <c r="DCL836" s="210"/>
      <c r="DCM836" s="210"/>
      <c r="DCN836" s="210"/>
      <c r="DCO836" s="210"/>
      <c r="DCP836" s="210"/>
      <c r="DCQ836" s="210"/>
      <c r="DCR836" s="210"/>
      <c r="DCS836" s="210"/>
      <c r="DCT836" s="210"/>
      <c r="DCU836" s="210"/>
      <c r="DCV836" s="210"/>
      <c r="DCW836" s="210"/>
      <c r="DCX836" s="210"/>
      <c r="DCY836" s="210"/>
      <c r="DCZ836" s="210"/>
      <c r="DDA836" s="210"/>
      <c r="DDB836" s="210"/>
      <c r="DDC836" s="210"/>
      <c r="DDD836" s="210"/>
      <c r="DDE836" s="210"/>
      <c r="DDF836" s="210"/>
      <c r="DDG836" s="210"/>
      <c r="DDH836" s="210"/>
      <c r="DDI836" s="210"/>
      <c r="DDJ836" s="210"/>
      <c r="DDK836" s="210"/>
      <c r="DDL836" s="210"/>
      <c r="DDM836" s="210"/>
      <c r="DDN836" s="210"/>
      <c r="DDO836" s="210"/>
      <c r="DDP836" s="210"/>
      <c r="DDQ836" s="210"/>
      <c r="DDR836" s="210"/>
      <c r="DDS836" s="210"/>
      <c r="DDT836" s="210"/>
      <c r="DDU836" s="210"/>
      <c r="DDV836" s="210"/>
      <c r="DDW836" s="210"/>
      <c r="DDX836" s="210"/>
      <c r="DDY836" s="210"/>
      <c r="DDZ836" s="210"/>
      <c r="DEA836" s="210"/>
      <c r="DEB836" s="210"/>
      <c r="DEC836" s="210"/>
      <c r="DED836" s="210"/>
      <c r="DEE836" s="210"/>
      <c r="DEF836" s="210"/>
      <c r="DEG836" s="210"/>
      <c r="DEH836" s="210"/>
      <c r="DEI836" s="210"/>
      <c r="DEJ836" s="210"/>
      <c r="DEK836" s="210"/>
      <c r="DEL836" s="210"/>
      <c r="DEM836" s="210"/>
      <c r="DEN836" s="210"/>
      <c r="DEO836" s="210"/>
      <c r="DEP836" s="210"/>
      <c r="DEQ836" s="210"/>
      <c r="DER836" s="210"/>
      <c r="DES836" s="210"/>
      <c r="DET836" s="210"/>
      <c r="DEU836" s="210"/>
      <c r="DEV836" s="210"/>
      <c r="DEW836" s="210"/>
      <c r="DEX836" s="210"/>
      <c r="DEY836" s="210"/>
      <c r="DEZ836" s="210"/>
      <c r="DFA836" s="210"/>
      <c r="DFB836" s="210"/>
      <c r="DFC836" s="210"/>
      <c r="DFD836" s="210"/>
      <c r="DFE836" s="210"/>
      <c r="DFF836" s="210"/>
      <c r="DFG836" s="210"/>
      <c r="DFH836" s="210"/>
      <c r="DFI836" s="210"/>
      <c r="DFJ836" s="210"/>
      <c r="DFK836" s="210"/>
      <c r="DFL836" s="210"/>
      <c r="DFM836" s="210"/>
      <c r="DFN836" s="210"/>
      <c r="DFO836" s="210"/>
      <c r="DFP836" s="210"/>
      <c r="DFQ836" s="210"/>
      <c r="DFR836" s="210"/>
      <c r="DFS836" s="210"/>
      <c r="DFT836" s="210"/>
      <c r="DFU836" s="210"/>
      <c r="DFV836" s="210"/>
      <c r="DFW836" s="210"/>
      <c r="DFX836" s="210"/>
      <c r="DFY836" s="210"/>
      <c r="DFZ836" s="210"/>
      <c r="DGA836" s="210"/>
      <c r="DGB836" s="210"/>
      <c r="DGC836" s="210"/>
      <c r="DGD836" s="210"/>
      <c r="DGE836" s="210"/>
      <c r="DGF836" s="210"/>
      <c r="DGG836" s="210"/>
      <c r="DGH836" s="210"/>
      <c r="DGI836" s="210"/>
      <c r="DGJ836" s="210"/>
      <c r="DGK836" s="210"/>
      <c r="DGL836" s="210"/>
      <c r="DGM836" s="210"/>
      <c r="DGN836" s="210"/>
      <c r="DGO836" s="210"/>
      <c r="DGP836" s="210"/>
      <c r="DGQ836" s="210"/>
      <c r="DGR836" s="210"/>
      <c r="DGS836" s="210"/>
      <c r="DGT836" s="210"/>
      <c r="DGU836" s="210"/>
      <c r="DGV836" s="210"/>
      <c r="DGW836" s="210"/>
      <c r="DGX836" s="210"/>
      <c r="DGY836" s="210"/>
      <c r="DGZ836" s="210"/>
      <c r="DHA836" s="210"/>
      <c r="DHB836" s="210"/>
      <c r="DHC836" s="210"/>
      <c r="DHD836" s="210"/>
      <c r="DHE836" s="210"/>
      <c r="DHF836" s="210"/>
      <c r="DHG836" s="210"/>
      <c r="DHH836" s="210"/>
      <c r="DHI836" s="210"/>
      <c r="DHJ836" s="210"/>
      <c r="DHK836" s="210"/>
      <c r="DHL836" s="210"/>
      <c r="DHM836" s="210"/>
      <c r="DHN836" s="210"/>
      <c r="DHO836" s="210"/>
      <c r="DHP836" s="210"/>
      <c r="DHQ836" s="210"/>
      <c r="DHR836" s="210"/>
      <c r="DHS836" s="210"/>
      <c r="DHT836" s="210"/>
      <c r="DHU836" s="210"/>
      <c r="DHV836" s="210"/>
      <c r="DHW836" s="210"/>
      <c r="DHX836" s="210"/>
      <c r="DHY836" s="210"/>
      <c r="DHZ836" s="210"/>
      <c r="DIA836" s="210"/>
      <c r="DIB836" s="210"/>
      <c r="DIC836" s="210"/>
      <c r="DID836" s="210"/>
      <c r="DIE836" s="210"/>
      <c r="DIF836" s="210"/>
      <c r="DIG836" s="210"/>
      <c r="DIH836" s="210"/>
      <c r="DII836" s="210"/>
      <c r="DIJ836" s="210"/>
      <c r="DIK836" s="210"/>
      <c r="DIL836" s="210"/>
      <c r="DIM836" s="210"/>
      <c r="DIN836" s="210"/>
      <c r="DIO836" s="210"/>
      <c r="DIP836" s="210"/>
      <c r="DIQ836" s="210"/>
      <c r="DIR836" s="210"/>
      <c r="DIS836" s="210"/>
      <c r="DIT836" s="210"/>
      <c r="DIU836" s="210"/>
      <c r="DIV836" s="210"/>
      <c r="DIW836" s="210"/>
      <c r="DIX836" s="210"/>
      <c r="DIY836" s="210"/>
      <c r="DIZ836" s="210"/>
      <c r="DJA836" s="210"/>
      <c r="DJB836" s="210"/>
      <c r="DJC836" s="210"/>
      <c r="DJD836" s="210"/>
      <c r="DJE836" s="210"/>
      <c r="DJF836" s="210"/>
      <c r="DJG836" s="210"/>
      <c r="DJH836" s="210"/>
      <c r="DJI836" s="210"/>
      <c r="DJJ836" s="210"/>
      <c r="DJK836" s="210"/>
      <c r="DJL836" s="210"/>
      <c r="DJM836" s="210"/>
      <c r="DJN836" s="210"/>
      <c r="DJO836" s="210"/>
      <c r="DJP836" s="210"/>
      <c r="DJQ836" s="210"/>
      <c r="DJR836" s="210"/>
      <c r="DJS836" s="210"/>
      <c r="DJT836" s="210"/>
      <c r="DJU836" s="210"/>
      <c r="DJV836" s="210"/>
      <c r="DJW836" s="210"/>
      <c r="DJX836" s="210"/>
      <c r="DJY836" s="210"/>
      <c r="DJZ836" s="210"/>
      <c r="DKA836" s="210"/>
      <c r="DKB836" s="210"/>
      <c r="DKC836" s="210"/>
      <c r="DKD836" s="210"/>
      <c r="DKE836" s="210"/>
      <c r="DKF836" s="210"/>
      <c r="DKG836" s="210"/>
      <c r="DKH836" s="210"/>
      <c r="DKI836" s="210"/>
      <c r="DKJ836" s="210"/>
      <c r="DKK836" s="210"/>
      <c r="DKL836" s="210"/>
      <c r="DKM836" s="210"/>
      <c r="DKN836" s="210"/>
      <c r="DKO836" s="210"/>
      <c r="DKP836" s="210"/>
      <c r="DKQ836" s="210"/>
      <c r="DKR836" s="210"/>
      <c r="DKS836" s="210"/>
      <c r="DKT836" s="210"/>
      <c r="DKU836" s="210"/>
      <c r="DKV836" s="210"/>
      <c r="DKW836" s="210"/>
      <c r="DKX836" s="210"/>
      <c r="DKY836" s="210"/>
      <c r="DKZ836" s="210"/>
      <c r="DLA836" s="210"/>
      <c r="DLB836" s="210"/>
      <c r="DLC836" s="210"/>
      <c r="DLD836" s="210"/>
      <c r="DLE836" s="210"/>
      <c r="DLF836" s="210"/>
      <c r="DLG836" s="210"/>
      <c r="DLH836" s="210"/>
      <c r="DLI836" s="210"/>
      <c r="DLJ836" s="210"/>
      <c r="DLK836" s="210"/>
      <c r="DLL836" s="210"/>
      <c r="DLM836" s="210"/>
      <c r="DLN836" s="210"/>
      <c r="DLO836" s="210"/>
      <c r="DLP836" s="210"/>
      <c r="DLQ836" s="210"/>
      <c r="DLR836" s="210"/>
      <c r="DLS836" s="210"/>
      <c r="DLT836" s="210"/>
      <c r="DLU836" s="210"/>
      <c r="DLV836" s="210"/>
      <c r="DLW836" s="210"/>
      <c r="DLX836" s="210"/>
      <c r="DLY836" s="210"/>
      <c r="DLZ836" s="210"/>
      <c r="DMA836" s="210"/>
      <c r="DMB836" s="210"/>
      <c r="DMC836" s="210"/>
      <c r="DMD836" s="210"/>
      <c r="DME836" s="210"/>
      <c r="DMF836" s="210"/>
      <c r="DMG836" s="210"/>
      <c r="DMH836" s="210"/>
      <c r="DMI836" s="210"/>
      <c r="DMJ836" s="210"/>
      <c r="DMK836" s="210"/>
      <c r="DML836" s="210"/>
      <c r="DMM836" s="210"/>
      <c r="DMN836" s="210"/>
      <c r="DMO836" s="210"/>
      <c r="DMP836" s="210"/>
      <c r="DMQ836" s="210"/>
      <c r="DMR836" s="210"/>
      <c r="DMS836" s="210"/>
      <c r="DMT836" s="210"/>
      <c r="DMU836" s="210"/>
      <c r="DMV836" s="210"/>
      <c r="DMW836" s="210"/>
      <c r="DMX836" s="210"/>
      <c r="DMY836" s="210"/>
      <c r="DMZ836" s="210"/>
      <c r="DNA836" s="210"/>
      <c r="DNB836" s="210"/>
      <c r="DNC836" s="210"/>
      <c r="DND836" s="210"/>
      <c r="DNE836" s="210"/>
      <c r="DNF836" s="210"/>
      <c r="DNG836" s="210"/>
      <c r="DNH836" s="210"/>
      <c r="DNI836" s="210"/>
      <c r="DNJ836" s="210"/>
      <c r="DNK836" s="210"/>
      <c r="DNL836" s="210"/>
      <c r="DNM836" s="210"/>
      <c r="DNN836" s="210"/>
      <c r="DNO836" s="210"/>
      <c r="DNP836" s="210"/>
      <c r="DNQ836" s="210"/>
      <c r="DNR836" s="210"/>
      <c r="DNS836" s="210"/>
      <c r="DNT836" s="210"/>
      <c r="DNU836" s="210"/>
      <c r="DNV836" s="210"/>
      <c r="DNW836" s="210"/>
      <c r="DNX836" s="210"/>
      <c r="DNY836" s="210"/>
      <c r="DNZ836" s="210"/>
      <c r="DOA836" s="210"/>
      <c r="DOB836" s="210"/>
      <c r="DOC836" s="210"/>
      <c r="DOD836" s="210"/>
      <c r="DOE836" s="210"/>
      <c r="DOF836" s="210"/>
      <c r="DOG836" s="210"/>
      <c r="DOH836" s="210"/>
      <c r="DOI836" s="210"/>
      <c r="DOJ836" s="210"/>
      <c r="DOK836" s="210"/>
      <c r="DOL836" s="210"/>
      <c r="DOM836" s="210"/>
      <c r="DON836" s="210"/>
      <c r="DOO836" s="210"/>
      <c r="DOP836" s="210"/>
      <c r="DOQ836" s="210"/>
      <c r="DOR836" s="210"/>
      <c r="DOS836" s="210"/>
      <c r="DOT836" s="210"/>
      <c r="DOU836" s="210"/>
      <c r="DOV836" s="210"/>
      <c r="DOW836" s="210"/>
      <c r="DOX836" s="210"/>
      <c r="DOY836" s="210"/>
      <c r="DOZ836" s="210"/>
      <c r="DPA836" s="210"/>
      <c r="DPB836" s="210"/>
      <c r="DPC836" s="210"/>
      <c r="DPD836" s="210"/>
      <c r="DPE836" s="210"/>
      <c r="DPF836" s="210"/>
      <c r="DPG836" s="210"/>
      <c r="DPH836" s="210"/>
      <c r="DPI836" s="210"/>
      <c r="DPJ836" s="210"/>
      <c r="DPK836" s="210"/>
      <c r="DPL836" s="210"/>
      <c r="DPM836" s="210"/>
      <c r="DPN836" s="210"/>
      <c r="DPO836" s="210"/>
      <c r="DPP836" s="210"/>
      <c r="DPQ836" s="210"/>
      <c r="DPR836" s="210"/>
      <c r="DPS836" s="210"/>
      <c r="DPT836" s="210"/>
      <c r="DPU836" s="210"/>
      <c r="DPV836" s="210"/>
      <c r="DPW836" s="210"/>
      <c r="DPX836" s="210"/>
      <c r="DPY836" s="210"/>
      <c r="DPZ836" s="210"/>
      <c r="DQA836" s="210"/>
      <c r="DQB836" s="210"/>
      <c r="DQC836" s="210"/>
      <c r="DQD836" s="210"/>
      <c r="DQE836" s="210"/>
      <c r="DQF836" s="210"/>
      <c r="DQG836" s="210"/>
      <c r="DQH836" s="210"/>
      <c r="DQI836" s="210"/>
      <c r="DQJ836" s="210"/>
      <c r="DQK836" s="210"/>
      <c r="DQL836" s="210"/>
      <c r="DQM836" s="210"/>
      <c r="DQN836" s="210"/>
      <c r="DQO836" s="210"/>
      <c r="DQP836" s="210"/>
      <c r="DQQ836" s="210"/>
      <c r="DQR836" s="210"/>
      <c r="DQS836" s="210"/>
      <c r="DQT836" s="210"/>
      <c r="DQU836" s="210"/>
      <c r="DQV836" s="210"/>
      <c r="DQW836" s="210"/>
      <c r="DQX836" s="210"/>
      <c r="DQY836" s="210"/>
      <c r="DQZ836" s="210"/>
      <c r="DRA836" s="210"/>
      <c r="DRB836" s="210"/>
      <c r="DRC836" s="210"/>
      <c r="DRD836" s="210"/>
      <c r="DRE836" s="210"/>
      <c r="DRF836" s="210"/>
      <c r="DRG836" s="210"/>
      <c r="DRH836" s="210"/>
      <c r="DRI836" s="210"/>
      <c r="DRJ836" s="210"/>
      <c r="DRK836" s="210"/>
      <c r="DRL836" s="210"/>
      <c r="DRM836" s="210"/>
      <c r="DRN836" s="210"/>
      <c r="DRO836" s="210"/>
      <c r="DRP836" s="210"/>
      <c r="DRQ836" s="210"/>
      <c r="DRR836" s="210"/>
      <c r="DRS836" s="210"/>
      <c r="DRT836" s="210"/>
      <c r="DRU836" s="210"/>
      <c r="DRV836" s="210"/>
      <c r="DRW836" s="210"/>
      <c r="DRX836" s="210"/>
      <c r="DRY836" s="210"/>
      <c r="DRZ836" s="210"/>
      <c r="DSA836" s="210"/>
      <c r="DSB836" s="210"/>
      <c r="DSC836" s="210"/>
      <c r="DSD836" s="210"/>
      <c r="DSE836" s="210"/>
      <c r="DSF836" s="210"/>
      <c r="DSG836" s="210"/>
      <c r="DSH836" s="210"/>
      <c r="DSI836" s="210"/>
      <c r="DSJ836" s="210"/>
      <c r="DSK836" s="210"/>
      <c r="DSL836" s="210"/>
      <c r="DSM836" s="210"/>
      <c r="DSN836" s="210"/>
      <c r="DSO836" s="210"/>
      <c r="DSP836" s="210"/>
      <c r="DSQ836" s="210"/>
      <c r="DSR836" s="210"/>
      <c r="DSS836" s="210"/>
      <c r="DST836" s="210"/>
      <c r="DSU836" s="210"/>
      <c r="DSV836" s="210"/>
      <c r="DSW836" s="210"/>
      <c r="DSX836" s="210"/>
      <c r="DSY836" s="210"/>
      <c r="DSZ836" s="210"/>
      <c r="DTA836" s="210"/>
      <c r="DTB836" s="210"/>
      <c r="DTC836" s="210"/>
      <c r="DTD836" s="210"/>
      <c r="DTE836" s="210"/>
      <c r="DTF836" s="210"/>
      <c r="DTG836" s="210"/>
      <c r="DTH836" s="210"/>
      <c r="DTI836" s="210"/>
      <c r="DTJ836" s="210"/>
      <c r="DTK836" s="210"/>
      <c r="DTL836" s="210"/>
      <c r="DTM836" s="210"/>
      <c r="DTN836" s="210"/>
      <c r="DTO836" s="210"/>
      <c r="DTP836" s="210"/>
      <c r="DTQ836" s="210"/>
      <c r="DTR836" s="210"/>
      <c r="DTS836" s="210"/>
      <c r="DTT836" s="210"/>
      <c r="DTU836" s="210"/>
      <c r="DTV836" s="210"/>
      <c r="DTW836" s="210"/>
      <c r="DTX836" s="210"/>
      <c r="DTY836" s="210"/>
      <c r="DTZ836" s="210"/>
      <c r="DUA836" s="210"/>
      <c r="DUB836" s="210"/>
      <c r="DUC836" s="210"/>
      <c r="DUD836" s="210"/>
      <c r="DUE836" s="210"/>
      <c r="DUF836" s="210"/>
      <c r="DUG836" s="210"/>
      <c r="DUH836" s="210"/>
      <c r="DUI836" s="210"/>
      <c r="DUJ836" s="210"/>
      <c r="DUK836" s="210"/>
      <c r="DUL836" s="210"/>
      <c r="DUM836" s="210"/>
      <c r="DUN836" s="210"/>
      <c r="DUO836" s="210"/>
      <c r="DUP836" s="210"/>
      <c r="DUQ836" s="210"/>
      <c r="DUR836" s="210"/>
      <c r="DUS836" s="210"/>
      <c r="DUT836" s="210"/>
      <c r="DUU836" s="210"/>
      <c r="DUV836" s="210"/>
      <c r="DUW836" s="210"/>
      <c r="DUX836" s="210"/>
      <c r="DUY836" s="210"/>
      <c r="DUZ836" s="210"/>
      <c r="DVA836" s="210"/>
      <c r="DVB836" s="210"/>
      <c r="DVC836" s="210"/>
      <c r="DVD836" s="210"/>
      <c r="DVE836" s="210"/>
      <c r="DVF836" s="210"/>
      <c r="DVG836" s="210"/>
      <c r="DVH836" s="210"/>
      <c r="DVI836" s="210"/>
      <c r="DVJ836" s="210"/>
      <c r="DVK836" s="210"/>
      <c r="DVL836" s="210"/>
      <c r="DVM836" s="210"/>
      <c r="DVN836" s="210"/>
      <c r="DVO836" s="210"/>
      <c r="DVP836" s="210"/>
      <c r="DVQ836" s="210"/>
      <c r="DVR836" s="210"/>
      <c r="DVS836" s="210"/>
      <c r="DVT836" s="210"/>
      <c r="DVU836" s="210"/>
      <c r="DVV836" s="210"/>
      <c r="DVW836" s="210"/>
      <c r="DVX836" s="210"/>
      <c r="DVY836" s="210"/>
      <c r="DVZ836" s="210"/>
      <c r="DWA836" s="210"/>
      <c r="DWB836" s="210"/>
      <c r="DWC836" s="210"/>
      <c r="DWD836" s="210"/>
      <c r="DWE836" s="210"/>
      <c r="DWF836" s="210"/>
      <c r="DWG836" s="210"/>
      <c r="DWH836" s="210"/>
      <c r="DWI836" s="210"/>
      <c r="DWJ836" s="210"/>
      <c r="DWK836" s="210"/>
      <c r="DWL836" s="210"/>
      <c r="DWM836" s="210"/>
      <c r="DWN836" s="210"/>
      <c r="DWO836" s="210"/>
      <c r="DWP836" s="210"/>
      <c r="DWQ836" s="210"/>
      <c r="DWR836" s="210"/>
      <c r="DWS836" s="210"/>
      <c r="DWT836" s="210"/>
      <c r="DWU836" s="210"/>
      <c r="DWV836" s="210"/>
      <c r="DWW836" s="210"/>
      <c r="DWX836" s="210"/>
      <c r="DWY836" s="210"/>
      <c r="DWZ836" s="210"/>
      <c r="DXA836" s="210"/>
      <c r="DXB836" s="210"/>
      <c r="DXC836" s="210"/>
      <c r="DXD836" s="210"/>
      <c r="DXE836" s="210"/>
      <c r="DXF836" s="210"/>
      <c r="DXG836" s="210"/>
      <c r="DXH836" s="210"/>
      <c r="DXI836" s="210"/>
      <c r="DXJ836" s="210"/>
      <c r="DXK836" s="210"/>
      <c r="DXL836" s="210"/>
      <c r="DXM836" s="210"/>
      <c r="DXN836" s="210"/>
      <c r="DXO836" s="210"/>
      <c r="DXP836" s="210"/>
      <c r="DXQ836" s="210"/>
      <c r="DXR836" s="210"/>
      <c r="DXS836" s="210"/>
      <c r="DXT836" s="210"/>
      <c r="DXU836" s="210"/>
      <c r="DXV836" s="210"/>
      <c r="DXW836" s="210"/>
      <c r="DXX836" s="210"/>
      <c r="DXY836" s="210"/>
      <c r="DXZ836" s="210"/>
      <c r="DYA836" s="210"/>
      <c r="DYB836" s="210"/>
      <c r="DYC836" s="210"/>
      <c r="DYD836" s="210"/>
      <c r="DYE836" s="210"/>
      <c r="DYF836" s="210"/>
      <c r="DYG836" s="210"/>
      <c r="DYH836" s="210"/>
      <c r="DYI836" s="210"/>
      <c r="DYJ836" s="210"/>
      <c r="DYK836" s="210"/>
      <c r="DYL836" s="210"/>
      <c r="DYM836" s="210"/>
      <c r="DYN836" s="210"/>
      <c r="DYO836" s="210"/>
      <c r="DYP836" s="210"/>
      <c r="DYQ836" s="210"/>
      <c r="DYR836" s="210"/>
      <c r="DYS836" s="210"/>
      <c r="DYT836" s="210"/>
      <c r="DYU836" s="210"/>
      <c r="DYV836" s="210"/>
      <c r="DYW836" s="210"/>
      <c r="DYX836" s="210"/>
      <c r="DYY836" s="210"/>
      <c r="DYZ836" s="210"/>
      <c r="DZA836" s="210"/>
      <c r="DZB836" s="210"/>
      <c r="DZC836" s="210"/>
      <c r="DZD836" s="210"/>
      <c r="DZE836" s="210"/>
      <c r="DZF836" s="210"/>
      <c r="DZG836" s="210"/>
      <c r="DZH836" s="210"/>
      <c r="DZI836" s="210"/>
      <c r="DZJ836" s="210"/>
      <c r="DZK836" s="210"/>
      <c r="DZL836" s="210"/>
      <c r="DZM836" s="210"/>
      <c r="DZN836" s="210"/>
      <c r="DZO836" s="210"/>
      <c r="DZP836" s="210"/>
      <c r="DZQ836" s="210"/>
      <c r="DZR836" s="210"/>
      <c r="DZS836" s="210"/>
      <c r="DZT836" s="210"/>
      <c r="DZU836" s="210"/>
      <c r="DZV836" s="210"/>
      <c r="DZW836" s="210"/>
      <c r="DZX836" s="210"/>
      <c r="DZY836" s="210"/>
      <c r="DZZ836" s="210"/>
      <c r="EAA836" s="210"/>
      <c r="EAB836" s="210"/>
      <c r="EAC836" s="210"/>
      <c r="EAD836" s="210"/>
      <c r="EAE836" s="210"/>
      <c r="EAF836" s="210"/>
      <c r="EAG836" s="210"/>
      <c r="EAH836" s="210"/>
      <c r="EAI836" s="210"/>
      <c r="EAJ836" s="210"/>
      <c r="EAK836" s="210"/>
      <c r="EAL836" s="210"/>
      <c r="EAM836" s="210"/>
      <c r="EAN836" s="210"/>
      <c r="EAO836" s="210"/>
      <c r="EAP836" s="210"/>
      <c r="EAQ836" s="210"/>
      <c r="EAR836" s="210"/>
      <c r="EAS836" s="210"/>
      <c r="EAT836" s="210"/>
      <c r="EAU836" s="210"/>
      <c r="EAV836" s="210"/>
      <c r="EAW836" s="210"/>
      <c r="EAX836" s="210"/>
      <c r="EAY836" s="210"/>
      <c r="EAZ836" s="210"/>
      <c r="EBA836" s="210"/>
      <c r="EBB836" s="210"/>
      <c r="EBC836" s="210"/>
      <c r="EBD836" s="210"/>
      <c r="EBE836" s="210"/>
      <c r="EBF836" s="210"/>
      <c r="EBG836" s="210"/>
      <c r="EBH836" s="210"/>
      <c r="EBI836" s="210"/>
      <c r="EBJ836" s="210"/>
      <c r="EBK836" s="210"/>
      <c r="EBL836" s="210"/>
      <c r="EBM836" s="210"/>
      <c r="EBN836" s="210"/>
      <c r="EBO836" s="210"/>
      <c r="EBP836" s="210"/>
      <c r="EBQ836" s="210"/>
      <c r="EBR836" s="210"/>
      <c r="EBS836" s="210"/>
      <c r="EBT836" s="210"/>
      <c r="EBU836" s="210"/>
      <c r="EBV836" s="210"/>
      <c r="EBW836" s="210"/>
      <c r="EBX836" s="210"/>
      <c r="EBY836" s="210"/>
      <c r="EBZ836" s="210"/>
      <c r="ECA836" s="210"/>
      <c r="ECB836" s="210"/>
      <c r="ECC836" s="210"/>
      <c r="ECD836" s="210"/>
      <c r="ECE836" s="210"/>
      <c r="ECF836" s="210"/>
      <c r="ECG836" s="210"/>
      <c r="ECH836" s="210"/>
      <c r="ECI836" s="210"/>
      <c r="ECJ836" s="210"/>
      <c r="ECK836" s="210"/>
      <c r="ECL836" s="210"/>
      <c r="ECM836" s="210"/>
      <c r="ECN836" s="210"/>
      <c r="ECO836" s="210"/>
      <c r="ECP836" s="210"/>
      <c r="ECQ836" s="210"/>
      <c r="ECR836" s="210"/>
      <c r="ECS836" s="210"/>
      <c r="ECT836" s="210"/>
      <c r="ECU836" s="210"/>
      <c r="ECV836" s="210"/>
      <c r="ECW836" s="210"/>
      <c r="ECX836" s="210"/>
      <c r="ECY836" s="210"/>
      <c r="ECZ836" s="210"/>
      <c r="EDA836" s="210"/>
      <c r="EDB836" s="210"/>
      <c r="EDC836" s="210"/>
      <c r="EDD836" s="210"/>
      <c r="EDE836" s="210"/>
      <c r="EDF836" s="210"/>
      <c r="EDG836" s="210"/>
      <c r="EDH836" s="210"/>
      <c r="EDI836" s="210"/>
      <c r="EDJ836" s="210"/>
      <c r="EDK836" s="210"/>
      <c r="EDL836" s="210"/>
      <c r="EDM836" s="210"/>
      <c r="EDN836" s="210"/>
      <c r="EDO836" s="210"/>
      <c r="EDP836" s="210"/>
      <c r="EDQ836" s="210"/>
      <c r="EDR836" s="210"/>
      <c r="EDS836" s="210"/>
      <c r="EDT836" s="210"/>
      <c r="EDU836" s="210"/>
      <c r="EDV836" s="210"/>
      <c r="EDW836" s="210"/>
      <c r="EDX836" s="210"/>
      <c r="EDY836" s="210"/>
      <c r="EDZ836" s="210"/>
      <c r="EEA836" s="210"/>
      <c r="EEB836" s="210"/>
      <c r="EEC836" s="210"/>
      <c r="EED836" s="210"/>
      <c r="EEE836" s="210"/>
      <c r="EEF836" s="210"/>
      <c r="EEG836" s="210"/>
      <c r="EEH836" s="210"/>
      <c r="EEI836" s="210"/>
      <c r="EEJ836" s="210"/>
      <c r="EEK836" s="210"/>
      <c r="EEL836" s="210"/>
      <c r="EEM836" s="210"/>
      <c r="EEN836" s="210"/>
      <c r="EEO836" s="210"/>
      <c r="EEP836" s="210"/>
      <c r="EEQ836" s="210"/>
      <c r="EER836" s="210"/>
      <c r="EES836" s="210"/>
      <c r="EET836" s="210"/>
      <c r="EEU836" s="210"/>
      <c r="EEV836" s="210"/>
      <c r="EEW836" s="210"/>
      <c r="EEX836" s="210"/>
      <c r="EEY836" s="210"/>
      <c r="EEZ836" s="210"/>
      <c r="EFA836" s="210"/>
      <c r="EFB836" s="210"/>
      <c r="EFC836" s="210"/>
      <c r="EFD836" s="210"/>
      <c r="EFE836" s="210"/>
      <c r="EFF836" s="210"/>
      <c r="EFG836" s="210"/>
      <c r="EFH836" s="210"/>
      <c r="EFI836" s="210"/>
      <c r="EFJ836" s="210"/>
      <c r="EFK836" s="210"/>
      <c r="EFL836" s="210"/>
      <c r="EFM836" s="210"/>
      <c r="EFN836" s="210"/>
      <c r="EFO836" s="210"/>
      <c r="EFP836" s="210"/>
      <c r="EFQ836" s="210"/>
      <c r="EFR836" s="210"/>
      <c r="EFS836" s="210"/>
      <c r="EFT836" s="210"/>
      <c r="EFU836" s="210"/>
      <c r="EFV836" s="210"/>
      <c r="EFW836" s="210"/>
      <c r="EFX836" s="210"/>
      <c r="EFY836" s="210"/>
      <c r="EFZ836" s="210"/>
      <c r="EGA836" s="210"/>
      <c r="EGB836" s="210"/>
      <c r="EGC836" s="210"/>
      <c r="EGD836" s="210"/>
      <c r="EGE836" s="210"/>
      <c r="EGF836" s="210"/>
      <c r="EGG836" s="210"/>
      <c r="EGH836" s="210"/>
      <c r="EGI836" s="210"/>
      <c r="EGJ836" s="210"/>
      <c r="EGK836" s="210"/>
      <c r="EGL836" s="210"/>
      <c r="EGM836" s="210"/>
      <c r="EGN836" s="210"/>
      <c r="EGO836" s="210"/>
      <c r="EGP836" s="210"/>
      <c r="EGQ836" s="210"/>
      <c r="EGR836" s="210"/>
      <c r="EGS836" s="210"/>
      <c r="EGT836" s="210"/>
      <c r="EGU836" s="210"/>
      <c r="EGV836" s="210"/>
      <c r="EGW836" s="210"/>
      <c r="EGX836" s="210"/>
      <c r="EGY836" s="210"/>
      <c r="EGZ836" s="210"/>
      <c r="EHA836" s="210"/>
      <c r="EHB836" s="210"/>
      <c r="EHC836" s="210"/>
      <c r="EHD836" s="210"/>
      <c r="EHE836" s="210"/>
      <c r="EHF836" s="210"/>
      <c r="EHG836" s="210"/>
      <c r="EHH836" s="210"/>
      <c r="EHI836" s="210"/>
      <c r="EHJ836" s="210"/>
      <c r="EHK836" s="210"/>
      <c r="EHL836" s="210"/>
      <c r="EHM836" s="210"/>
      <c r="EHN836" s="210"/>
      <c r="EHO836" s="210"/>
      <c r="EHP836" s="210"/>
      <c r="EHQ836" s="210"/>
      <c r="EHR836" s="210"/>
      <c r="EHS836" s="210"/>
      <c r="EHT836" s="210"/>
      <c r="EHU836" s="210"/>
      <c r="EHV836" s="210"/>
      <c r="EHW836" s="210"/>
      <c r="EHX836" s="210"/>
      <c r="EHY836" s="210"/>
      <c r="EHZ836" s="210"/>
      <c r="EIA836" s="210"/>
      <c r="EIB836" s="210"/>
      <c r="EIC836" s="210"/>
      <c r="EID836" s="210"/>
      <c r="EIE836" s="210"/>
      <c r="EIF836" s="210"/>
      <c r="EIG836" s="210"/>
      <c r="EIH836" s="210"/>
      <c r="EII836" s="210"/>
      <c r="EIJ836" s="210"/>
      <c r="EIK836" s="210"/>
      <c r="EIL836" s="210"/>
      <c r="EIM836" s="210"/>
      <c r="EIN836" s="210"/>
      <c r="EIO836" s="210"/>
      <c r="EIP836" s="210"/>
      <c r="EIQ836" s="210"/>
      <c r="EIR836" s="210"/>
      <c r="EIS836" s="210"/>
      <c r="EIT836" s="210"/>
      <c r="EIU836" s="210"/>
      <c r="EIV836" s="210"/>
      <c r="EIW836" s="210"/>
      <c r="EIX836" s="210"/>
      <c r="EIY836" s="210"/>
      <c r="EIZ836" s="210"/>
      <c r="EJA836" s="210"/>
      <c r="EJB836" s="210"/>
      <c r="EJC836" s="210"/>
      <c r="EJD836" s="210"/>
      <c r="EJE836" s="210"/>
      <c r="EJF836" s="210"/>
      <c r="EJG836" s="210"/>
      <c r="EJH836" s="210"/>
      <c r="EJI836" s="210"/>
      <c r="EJJ836" s="210"/>
      <c r="EJK836" s="210"/>
      <c r="EJL836" s="210"/>
      <c r="EJM836" s="210"/>
      <c r="EJN836" s="210"/>
      <c r="EJO836" s="210"/>
      <c r="EJP836" s="210"/>
      <c r="EJQ836" s="210"/>
      <c r="EJR836" s="210"/>
      <c r="EJS836" s="210"/>
      <c r="EJT836" s="210"/>
      <c r="EJU836" s="210"/>
      <c r="EJV836" s="210"/>
      <c r="EJW836" s="210"/>
      <c r="EJX836" s="210"/>
      <c r="EJY836" s="210"/>
      <c r="EJZ836" s="210"/>
      <c r="EKA836" s="210"/>
      <c r="EKB836" s="210"/>
      <c r="EKC836" s="210"/>
      <c r="EKD836" s="210"/>
      <c r="EKE836" s="210"/>
      <c r="EKF836" s="210"/>
      <c r="EKG836" s="210"/>
      <c r="EKH836" s="210"/>
      <c r="EKI836" s="210"/>
      <c r="EKJ836" s="210"/>
      <c r="EKK836" s="210"/>
      <c r="EKL836" s="210"/>
      <c r="EKM836" s="210"/>
      <c r="EKN836" s="210"/>
      <c r="EKO836" s="210"/>
      <c r="EKP836" s="210"/>
      <c r="EKQ836" s="210"/>
      <c r="EKR836" s="210"/>
      <c r="EKS836" s="210"/>
      <c r="EKT836" s="210"/>
      <c r="EKU836" s="210"/>
      <c r="EKV836" s="210"/>
      <c r="EKW836" s="210"/>
      <c r="EKX836" s="210"/>
      <c r="EKY836" s="210"/>
      <c r="EKZ836" s="210"/>
      <c r="ELA836" s="210"/>
      <c r="ELB836" s="210"/>
      <c r="ELC836" s="210"/>
      <c r="ELD836" s="210"/>
      <c r="ELE836" s="210"/>
      <c r="ELF836" s="210"/>
      <c r="ELG836" s="210"/>
      <c r="ELH836" s="210"/>
      <c r="ELI836" s="210"/>
      <c r="ELJ836" s="210"/>
      <c r="ELK836" s="210"/>
      <c r="ELL836" s="210"/>
      <c r="ELM836" s="210"/>
      <c r="ELN836" s="210"/>
      <c r="ELO836" s="210"/>
      <c r="ELP836" s="210"/>
      <c r="ELQ836" s="210"/>
      <c r="ELR836" s="210"/>
      <c r="ELS836" s="210"/>
      <c r="ELT836" s="210"/>
      <c r="ELU836" s="210"/>
      <c r="ELV836" s="210"/>
      <c r="ELW836" s="210"/>
      <c r="ELX836" s="210"/>
      <c r="ELY836" s="210"/>
      <c r="ELZ836" s="210"/>
      <c r="EMA836" s="210"/>
      <c r="EMB836" s="210"/>
      <c r="EMC836" s="210"/>
      <c r="EMD836" s="210"/>
      <c r="EME836" s="210"/>
      <c r="EMF836" s="210"/>
      <c r="EMG836" s="210"/>
      <c r="EMH836" s="210"/>
      <c r="EMI836" s="210"/>
      <c r="EMJ836" s="210"/>
      <c r="EMK836" s="210"/>
      <c r="EML836" s="210"/>
      <c r="EMM836" s="210"/>
      <c r="EMN836" s="210"/>
      <c r="EMO836" s="210"/>
      <c r="EMP836" s="210"/>
      <c r="EMQ836" s="210"/>
      <c r="EMR836" s="210"/>
      <c r="EMS836" s="210"/>
      <c r="EMT836" s="210"/>
      <c r="EMU836" s="210"/>
      <c r="EMV836" s="210"/>
      <c r="EMW836" s="210"/>
      <c r="EMX836" s="210"/>
      <c r="EMY836" s="210"/>
      <c r="EMZ836" s="210"/>
      <c r="ENA836" s="210"/>
      <c r="ENB836" s="210"/>
      <c r="ENC836" s="210"/>
      <c r="END836" s="210"/>
      <c r="ENE836" s="210"/>
      <c r="ENF836" s="210"/>
      <c r="ENG836" s="210"/>
      <c r="ENH836" s="210"/>
      <c r="ENI836" s="210"/>
      <c r="ENJ836" s="210"/>
      <c r="ENK836" s="210"/>
      <c r="ENL836" s="210"/>
      <c r="ENM836" s="210"/>
      <c r="ENN836" s="210"/>
      <c r="ENO836" s="210"/>
      <c r="ENP836" s="210"/>
      <c r="ENQ836" s="210"/>
      <c r="ENR836" s="210"/>
      <c r="ENS836" s="210"/>
      <c r="ENT836" s="210"/>
      <c r="ENU836" s="210"/>
      <c r="ENV836" s="210"/>
      <c r="ENW836" s="210"/>
      <c r="ENX836" s="210"/>
      <c r="ENY836" s="210"/>
      <c r="ENZ836" s="210"/>
      <c r="EOA836" s="210"/>
      <c r="EOB836" s="210"/>
      <c r="EOC836" s="210"/>
      <c r="EOD836" s="210"/>
      <c r="EOE836" s="210"/>
      <c r="EOF836" s="210"/>
      <c r="EOG836" s="210"/>
      <c r="EOH836" s="210"/>
      <c r="EOI836" s="210"/>
      <c r="EOJ836" s="210"/>
      <c r="EOK836" s="210"/>
      <c r="EOL836" s="210"/>
      <c r="EOM836" s="210"/>
      <c r="EON836" s="210"/>
      <c r="EOO836" s="210"/>
      <c r="EOP836" s="210"/>
      <c r="EOQ836" s="210"/>
      <c r="EOR836" s="210"/>
      <c r="EOS836" s="210"/>
      <c r="EOT836" s="210"/>
      <c r="EOU836" s="210"/>
      <c r="EOV836" s="210"/>
      <c r="EOW836" s="210"/>
      <c r="EOX836" s="210"/>
      <c r="EOY836" s="210"/>
      <c r="EOZ836" s="210"/>
      <c r="EPA836" s="210"/>
      <c r="EPB836" s="210"/>
      <c r="EPC836" s="210"/>
      <c r="EPD836" s="210"/>
      <c r="EPE836" s="210"/>
      <c r="EPF836" s="210"/>
      <c r="EPG836" s="210"/>
      <c r="EPH836" s="210"/>
      <c r="EPI836" s="210"/>
      <c r="EPJ836" s="210"/>
      <c r="EPK836" s="210"/>
      <c r="EPL836" s="210"/>
      <c r="EPM836" s="210"/>
      <c r="EPN836" s="210"/>
      <c r="EPO836" s="210"/>
      <c r="EPP836" s="210"/>
      <c r="EPQ836" s="210"/>
      <c r="EPR836" s="210"/>
      <c r="EPS836" s="210"/>
      <c r="EPT836" s="210"/>
      <c r="EPU836" s="210"/>
      <c r="EPV836" s="210"/>
      <c r="EPW836" s="210"/>
      <c r="EPX836" s="210"/>
      <c r="EPY836" s="210"/>
      <c r="EPZ836" s="210"/>
      <c r="EQA836" s="210"/>
      <c r="EQB836" s="210"/>
      <c r="EQC836" s="210"/>
      <c r="EQD836" s="210"/>
      <c r="EQE836" s="210"/>
      <c r="EQF836" s="210"/>
      <c r="EQG836" s="210"/>
      <c r="EQH836" s="210"/>
      <c r="EQI836" s="210"/>
      <c r="EQJ836" s="210"/>
      <c r="EQK836" s="210"/>
      <c r="EQL836" s="210"/>
      <c r="EQM836" s="210"/>
      <c r="EQN836" s="210"/>
      <c r="EQO836" s="210"/>
      <c r="EQP836" s="210"/>
      <c r="EQQ836" s="210"/>
      <c r="EQR836" s="210"/>
      <c r="EQS836" s="210"/>
      <c r="EQT836" s="210"/>
      <c r="EQU836" s="210"/>
      <c r="EQV836" s="210"/>
      <c r="EQW836" s="210"/>
      <c r="EQX836" s="210"/>
      <c r="EQY836" s="210"/>
      <c r="EQZ836" s="210"/>
      <c r="ERA836" s="210"/>
      <c r="ERB836" s="210"/>
      <c r="ERC836" s="210"/>
      <c r="ERD836" s="210"/>
      <c r="ERE836" s="210"/>
      <c r="ERF836" s="210"/>
      <c r="ERG836" s="210"/>
      <c r="ERH836" s="210"/>
      <c r="ERI836" s="210"/>
      <c r="ERJ836" s="210"/>
      <c r="ERK836" s="210"/>
      <c r="ERL836" s="210"/>
      <c r="ERM836" s="210"/>
      <c r="ERN836" s="210"/>
      <c r="ERO836" s="210"/>
      <c r="ERP836" s="210"/>
      <c r="ERQ836" s="210"/>
      <c r="ERR836" s="210"/>
      <c r="ERS836" s="210"/>
      <c r="ERT836" s="210"/>
      <c r="ERU836" s="210"/>
      <c r="ERV836" s="210"/>
      <c r="ERW836" s="210"/>
      <c r="ERX836" s="210"/>
      <c r="ERY836" s="210"/>
      <c r="ERZ836" s="210"/>
      <c r="ESA836" s="210"/>
      <c r="ESB836" s="210"/>
      <c r="ESC836" s="210"/>
      <c r="ESD836" s="210"/>
      <c r="ESE836" s="210"/>
      <c r="ESF836" s="210"/>
      <c r="ESG836" s="210"/>
      <c r="ESH836" s="210"/>
      <c r="ESI836" s="210"/>
      <c r="ESJ836" s="210"/>
      <c r="ESK836" s="210"/>
      <c r="ESL836" s="210"/>
      <c r="ESM836" s="210"/>
      <c r="ESN836" s="210"/>
      <c r="ESO836" s="210"/>
      <c r="ESP836" s="210"/>
      <c r="ESQ836" s="210"/>
      <c r="ESR836" s="210"/>
      <c r="ESS836" s="210"/>
      <c r="EST836" s="210"/>
      <c r="ESU836" s="210"/>
      <c r="ESV836" s="210"/>
      <c r="ESW836" s="210"/>
      <c r="ESX836" s="210"/>
      <c r="ESY836" s="210"/>
      <c r="ESZ836" s="210"/>
      <c r="ETA836" s="210"/>
      <c r="ETB836" s="210"/>
      <c r="ETC836" s="210"/>
      <c r="ETD836" s="210"/>
      <c r="ETE836" s="210"/>
      <c r="ETF836" s="210"/>
      <c r="ETG836" s="210"/>
      <c r="ETH836" s="210"/>
      <c r="ETI836" s="210"/>
      <c r="ETJ836" s="210"/>
      <c r="ETK836" s="210"/>
      <c r="ETL836" s="210"/>
      <c r="ETM836" s="210"/>
      <c r="ETN836" s="210"/>
      <c r="ETO836" s="210"/>
      <c r="ETP836" s="210"/>
      <c r="ETQ836" s="210"/>
      <c r="ETR836" s="210"/>
      <c r="ETS836" s="210"/>
      <c r="ETT836" s="210"/>
      <c r="ETU836" s="210"/>
      <c r="ETV836" s="210"/>
      <c r="ETW836" s="210"/>
      <c r="ETX836" s="210"/>
      <c r="ETY836" s="210"/>
      <c r="ETZ836" s="210"/>
      <c r="EUA836" s="210"/>
      <c r="EUB836" s="210"/>
      <c r="EUC836" s="210"/>
      <c r="EUD836" s="210"/>
      <c r="EUE836" s="210"/>
      <c r="EUF836" s="210"/>
      <c r="EUG836" s="210"/>
      <c r="EUH836" s="210"/>
      <c r="EUI836" s="210"/>
      <c r="EUJ836" s="210"/>
      <c r="EUK836" s="210"/>
      <c r="EUL836" s="210"/>
      <c r="EUM836" s="210"/>
      <c r="EUN836" s="210"/>
      <c r="EUO836" s="210"/>
      <c r="EUP836" s="210"/>
      <c r="EUQ836" s="210"/>
      <c r="EUR836" s="210"/>
      <c r="EUS836" s="210"/>
      <c r="EUT836" s="210"/>
      <c r="EUU836" s="210"/>
      <c r="EUV836" s="210"/>
      <c r="EUW836" s="210"/>
      <c r="EUX836" s="210"/>
      <c r="EUY836" s="210"/>
      <c r="EUZ836" s="210"/>
      <c r="EVA836" s="210"/>
      <c r="EVB836" s="210"/>
      <c r="EVC836" s="210"/>
      <c r="EVD836" s="210"/>
      <c r="EVE836" s="210"/>
      <c r="EVF836" s="210"/>
      <c r="EVG836" s="210"/>
      <c r="EVH836" s="210"/>
      <c r="EVI836" s="210"/>
      <c r="EVJ836" s="210"/>
      <c r="EVK836" s="210"/>
      <c r="EVL836" s="210"/>
      <c r="EVM836" s="210"/>
      <c r="EVN836" s="210"/>
      <c r="EVO836" s="210"/>
      <c r="EVP836" s="210"/>
      <c r="EVQ836" s="210"/>
      <c r="EVR836" s="210"/>
      <c r="EVS836" s="210"/>
      <c r="EVT836" s="210"/>
      <c r="EVU836" s="210"/>
      <c r="EVV836" s="210"/>
      <c r="EVW836" s="210"/>
      <c r="EVX836" s="210"/>
      <c r="EVY836" s="210"/>
      <c r="EVZ836" s="210"/>
      <c r="EWA836" s="210"/>
      <c r="EWB836" s="210"/>
      <c r="EWC836" s="210"/>
      <c r="EWD836" s="210"/>
      <c r="EWE836" s="210"/>
      <c r="EWF836" s="210"/>
      <c r="EWG836" s="210"/>
      <c r="EWH836" s="210"/>
      <c r="EWI836" s="210"/>
      <c r="EWJ836" s="210"/>
      <c r="EWK836" s="210"/>
      <c r="EWL836" s="210"/>
      <c r="EWM836" s="210"/>
      <c r="EWN836" s="210"/>
      <c r="EWO836" s="210"/>
      <c r="EWP836" s="210"/>
      <c r="EWQ836" s="210"/>
      <c r="EWR836" s="210"/>
      <c r="EWS836" s="210"/>
      <c r="EWT836" s="210"/>
      <c r="EWU836" s="210"/>
      <c r="EWV836" s="210"/>
      <c r="EWW836" s="210"/>
      <c r="EWX836" s="210"/>
      <c r="EWY836" s="210"/>
      <c r="EWZ836" s="210"/>
      <c r="EXA836" s="210"/>
      <c r="EXB836" s="210"/>
      <c r="EXC836" s="210"/>
      <c r="EXD836" s="210"/>
      <c r="EXE836" s="210"/>
      <c r="EXF836" s="210"/>
      <c r="EXG836" s="210"/>
      <c r="EXH836" s="210"/>
      <c r="EXI836" s="210"/>
      <c r="EXJ836" s="210"/>
      <c r="EXK836" s="210"/>
      <c r="EXL836" s="210"/>
      <c r="EXM836" s="210"/>
      <c r="EXN836" s="210"/>
      <c r="EXO836" s="210"/>
      <c r="EXP836" s="210"/>
      <c r="EXQ836" s="210"/>
      <c r="EXR836" s="210"/>
      <c r="EXS836" s="210"/>
      <c r="EXT836" s="210"/>
      <c r="EXU836" s="210"/>
      <c r="EXV836" s="210"/>
      <c r="EXW836" s="210"/>
      <c r="EXX836" s="210"/>
      <c r="EXY836" s="210"/>
      <c r="EXZ836" s="210"/>
      <c r="EYA836" s="210"/>
      <c r="EYB836" s="210"/>
      <c r="EYC836" s="210"/>
      <c r="EYD836" s="210"/>
      <c r="EYE836" s="210"/>
      <c r="EYF836" s="210"/>
      <c r="EYG836" s="210"/>
      <c r="EYH836" s="210"/>
      <c r="EYI836" s="210"/>
      <c r="EYJ836" s="210"/>
      <c r="EYK836" s="210"/>
      <c r="EYL836" s="210"/>
      <c r="EYM836" s="210"/>
      <c r="EYN836" s="210"/>
      <c r="EYO836" s="210"/>
      <c r="EYP836" s="210"/>
      <c r="EYQ836" s="210"/>
      <c r="EYR836" s="210"/>
      <c r="EYS836" s="210"/>
      <c r="EYT836" s="210"/>
      <c r="EYU836" s="210"/>
      <c r="EYV836" s="210"/>
      <c r="EYW836" s="210"/>
      <c r="EYX836" s="210"/>
      <c r="EYY836" s="210"/>
      <c r="EYZ836" s="210"/>
      <c r="EZA836" s="210"/>
      <c r="EZB836" s="210"/>
      <c r="EZC836" s="210"/>
      <c r="EZD836" s="210"/>
      <c r="EZE836" s="210"/>
      <c r="EZF836" s="210"/>
      <c r="EZG836" s="210"/>
      <c r="EZH836" s="210"/>
      <c r="EZI836" s="210"/>
      <c r="EZJ836" s="210"/>
      <c r="EZK836" s="210"/>
      <c r="EZL836" s="210"/>
      <c r="EZM836" s="210"/>
      <c r="EZN836" s="210"/>
      <c r="EZO836" s="210"/>
      <c r="EZP836" s="210"/>
      <c r="EZQ836" s="210"/>
      <c r="EZR836" s="210"/>
      <c r="EZS836" s="210"/>
      <c r="EZT836" s="210"/>
      <c r="EZU836" s="210"/>
      <c r="EZV836" s="210"/>
      <c r="EZW836" s="210"/>
      <c r="EZX836" s="210"/>
      <c r="EZY836" s="210"/>
      <c r="EZZ836" s="210"/>
      <c r="FAA836" s="210"/>
      <c r="FAB836" s="210"/>
      <c r="FAC836" s="210"/>
      <c r="FAD836" s="210"/>
      <c r="FAE836" s="210"/>
      <c r="FAF836" s="210"/>
      <c r="FAG836" s="210"/>
      <c r="FAH836" s="210"/>
      <c r="FAI836" s="210"/>
      <c r="FAJ836" s="210"/>
      <c r="FAK836" s="210"/>
      <c r="FAL836" s="210"/>
      <c r="FAM836" s="210"/>
      <c r="FAN836" s="210"/>
      <c r="FAO836" s="210"/>
      <c r="FAP836" s="210"/>
      <c r="FAQ836" s="210"/>
      <c r="FAR836" s="210"/>
      <c r="FAS836" s="210"/>
      <c r="FAT836" s="210"/>
      <c r="FAU836" s="210"/>
      <c r="FAV836" s="210"/>
      <c r="FAW836" s="210"/>
      <c r="FAX836" s="210"/>
      <c r="FAY836" s="210"/>
      <c r="FAZ836" s="210"/>
      <c r="FBA836" s="210"/>
      <c r="FBB836" s="210"/>
      <c r="FBC836" s="210"/>
      <c r="FBD836" s="210"/>
      <c r="FBE836" s="210"/>
      <c r="FBF836" s="210"/>
      <c r="FBG836" s="210"/>
      <c r="FBH836" s="210"/>
      <c r="FBI836" s="210"/>
      <c r="FBJ836" s="210"/>
      <c r="FBK836" s="210"/>
      <c r="FBL836" s="210"/>
      <c r="FBM836" s="210"/>
      <c r="FBN836" s="210"/>
      <c r="FBO836" s="210"/>
      <c r="FBP836" s="210"/>
      <c r="FBQ836" s="210"/>
      <c r="FBR836" s="210"/>
      <c r="FBS836" s="210"/>
      <c r="FBT836" s="210"/>
      <c r="FBU836" s="210"/>
      <c r="FBV836" s="210"/>
      <c r="FBW836" s="210"/>
      <c r="FBX836" s="210"/>
      <c r="FBY836" s="210"/>
      <c r="FBZ836" s="210"/>
      <c r="FCA836" s="210"/>
      <c r="FCB836" s="210"/>
      <c r="FCC836" s="210"/>
      <c r="FCD836" s="210"/>
      <c r="FCE836" s="210"/>
      <c r="FCF836" s="210"/>
      <c r="FCG836" s="210"/>
      <c r="FCH836" s="210"/>
      <c r="FCI836" s="210"/>
      <c r="FCJ836" s="210"/>
      <c r="FCK836" s="210"/>
      <c r="FCL836" s="210"/>
      <c r="FCM836" s="210"/>
      <c r="FCN836" s="210"/>
      <c r="FCO836" s="210"/>
      <c r="FCP836" s="210"/>
      <c r="FCQ836" s="210"/>
      <c r="FCR836" s="210"/>
      <c r="FCS836" s="210"/>
      <c r="FCT836" s="210"/>
      <c r="FCU836" s="210"/>
      <c r="FCV836" s="210"/>
      <c r="FCW836" s="210"/>
      <c r="FCX836" s="210"/>
      <c r="FCY836" s="210"/>
      <c r="FCZ836" s="210"/>
      <c r="FDA836" s="210"/>
      <c r="FDB836" s="210"/>
      <c r="FDC836" s="210"/>
      <c r="FDD836" s="210"/>
      <c r="FDE836" s="210"/>
      <c r="FDF836" s="210"/>
      <c r="FDG836" s="210"/>
      <c r="FDH836" s="210"/>
      <c r="FDI836" s="210"/>
      <c r="FDJ836" s="210"/>
      <c r="FDK836" s="210"/>
      <c r="FDL836" s="210"/>
      <c r="FDM836" s="210"/>
      <c r="FDN836" s="210"/>
      <c r="FDO836" s="210"/>
      <c r="FDP836" s="210"/>
      <c r="FDQ836" s="210"/>
      <c r="FDR836" s="210"/>
      <c r="FDS836" s="210"/>
      <c r="FDT836" s="210"/>
      <c r="FDU836" s="210"/>
      <c r="FDV836" s="210"/>
      <c r="FDW836" s="210"/>
      <c r="FDX836" s="210"/>
      <c r="FDY836" s="210"/>
      <c r="FDZ836" s="210"/>
      <c r="FEA836" s="210"/>
      <c r="FEB836" s="210"/>
      <c r="FEC836" s="210"/>
      <c r="FED836" s="210"/>
      <c r="FEE836" s="210"/>
      <c r="FEF836" s="210"/>
      <c r="FEG836" s="210"/>
      <c r="FEH836" s="210"/>
      <c r="FEI836" s="210"/>
      <c r="FEJ836" s="210"/>
      <c r="FEK836" s="210"/>
      <c r="FEL836" s="210"/>
      <c r="FEM836" s="210"/>
      <c r="FEN836" s="210"/>
      <c r="FEO836" s="210"/>
      <c r="FEP836" s="210"/>
      <c r="FEQ836" s="210"/>
      <c r="FER836" s="210"/>
      <c r="FES836" s="210"/>
      <c r="FET836" s="210"/>
      <c r="FEU836" s="210"/>
      <c r="FEV836" s="210"/>
      <c r="FEW836" s="210"/>
      <c r="FEX836" s="210"/>
      <c r="FEY836" s="210"/>
      <c r="FEZ836" s="210"/>
      <c r="FFA836" s="210"/>
      <c r="FFB836" s="210"/>
      <c r="FFC836" s="210"/>
      <c r="FFD836" s="210"/>
      <c r="FFE836" s="210"/>
      <c r="FFF836" s="210"/>
      <c r="FFG836" s="210"/>
      <c r="FFH836" s="210"/>
      <c r="FFI836" s="210"/>
      <c r="FFJ836" s="210"/>
      <c r="FFK836" s="210"/>
      <c r="FFL836" s="210"/>
      <c r="FFM836" s="210"/>
      <c r="FFN836" s="210"/>
      <c r="FFO836" s="210"/>
      <c r="FFP836" s="210"/>
      <c r="FFQ836" s="210"/>
      <c r="FFR836" s="210"/>
      <c r="FFS836" s="210"/>
      <c r="FFT836" s="210"/>
      <c r="FFU836" s="210"/>
      <c r="FFV836" s="210"/>
      <c r="FFW836" s="210"/>
      <c r="FFX836" s="210"/>
      <c r="FFY836" s="210"/>
      <c r="FFZ836" s="210"/>
      <c r="FGA836" s="210"/>
      <c r="FGB836" s="210"/>
      <c r="FGC836" s="210"/>
      <c r="FGD836" s="210"/>
      <c r="FGE836" s="210"/>
      <c r="FGF836" s="210"/>
      <c r="FGG836" s="210"/>
      <c r="FGH836" s="210"/>
      <c r="FGI836" s="210"/>
      <c r="FGJ836" s="210"/>
      <c r="FGK836" s="210"/>
      <c r="FGL836" s="210"/>
      <c r="FGM836" s="210"/>
      <c r="FGN836" s="210"/>
      <c r="FGO836" s="210"/>
      <c r="FGP836" s="210"/>
      <c r="FGQ836" s="210"/>
      <c r="FGR836" s="210"/>
      <c r="FGS836" s="210"/>
      <c r="FGT836" s="210"/>
      <c r="FGU836" s="210"/>
      <c r="FGV836" s="210"/>
      <c r="FGW836" s="210"/>
      <c r="FGX836" s="210"/>
      <c r="FGY836" s="210"/>
      <c r="FGZ836" s="210"/>
      <c r="FHA836" s="210"/>
      <c r="FHB836" s="210"/>
      <c r="FHC836" s="210"/>
      <c r="FHD836" s="210"/>
      <c r="FHE836" s="210"/>
      <c r="FHF836" s="210"/>
      <c r="FHG836" s="210"/>
      <c r="FHH836" s="210"/>
      <c r="FHI836" s="210"/>
      <c r="FHJ836" s="210"/>
      <c r="FHK836" s="210"/>
      <c r="FHL836" s="210"/>
      <c r="FHM836" s="210"/>
      <c r="FHN836" s="210"/>
      <c r="FHO836" s="210"/>
      <c r="FHP836" s="210"/>
      <c r="FHQ836" s="210"/>
      <c r="FHR836" s="210"/>
      <c r="FHS836" s="210"/>
      <c r="FHT836" s="210"/>
      <c r="FHU836" s="210"/>
      <c r="FHV836" s="210"/>
      <c r="FHW836" s="210"/>
      <c r="FHX836" s="210"/>
      <c r="FHY836" s="210"/>
      <c r="FHZ836" s="210"/>
      <c r="FIA836" s="210"/>
      <c r="FIB836" s="210"/>
      <c r="FIC836" s="210"/>
      <c r="FID836" s="210"/>
      <c r="FIE836" s="210"/>
      <c r="FIF836" s="210"/>
      <c r="FIG836" s="210"/>
      <c r="FIH836" s="210"/>
      <c r="FII836" s="210"/>
      <c r="FIJ836" s="210"/>
      <c r="FIK836" s="210"/>
      <c r="FIL836" s="210"/>
      <c r="FIM836" s="210"/>
      <c r="FIN836" s="210"/>
      <c r="FIO836" s="210"/>
      <c r="FIP836" s="210"/>
      <c r="FIQ836" s="210"/>
      <c r="FIR836" s="210"/>
      <c r="FIS836" s="210"/>
      <c r="FIT836" s="210"/>
      <c r="FIU836" s="210"/>
      <c r="FIV836" s="210"/>
      <c r="FIW836" s="210"/>
      <c r="FIX836" s="210"/>
      <c r="FIY836" s="210"/>
      <c r="FIZ836" s="210"/>
      <c r="FJA836" s="210"/>
      <c r="FJB836" s="210"/>
      <c r="FJC836" s="210"/>
      <c r="FJD836" s="210"/>
      <c r="FJE836" s="210"/>
      <c r="FJF836" s="210"/>
      <c r="FJG836" s="210"/>
      <c r="FJH836" s="210"/>
      <c r="FJI836" s="210"/>
      <c r="FJJ836" s="210"/>
      <c r="FJK836" s="210"/>
      <c r="FJL836" s="210"/>
      <c r="FJM836" s="210"/>
      <c r="FJN836" s="210"/>
      <c r="FJO836" s="210"/>
      <c r="FJP836" s="210"/>
      <c r="FJQ836" s="210"/>
      <c r="FJR836" s="210"/>
      <c r="FJS836" s="210"/>
      <c r="FJT836" s="210"/>
      <c r="FJU836" s="210"/>
      <c r="FJV836" s="210"/>
      <c r="FJW836" s="210"/>
      <c r="FJX836" s="210"/>
      <c r="FJY836" s="210"/>
      <c r="FJZ836" s="210"/>
      <c r="FKA836" s="210"/>
      <c r="FKB836" s="210"/>
      <c r="FKC836" s="210"/>
      <c r="FKD836" s="210"/>
      <c r="FKE836" s="210"/>
      <c r="FKF836" s="210"/>
      <c r="FKG836" s="210"/>
      <c r="FKH836" s="210"/>
      <c r="FKI836" s="210"/>
      <c r="FKJ836" s="210"/>
      <c r="FKK836" s="210"/>
      <c r="FKL836" s="210"/>
      <c r="FKM836" s="210"/>
      <c r="FKN836" s="210"/>
      <c r="FKO836" s="210"/>
      <c r="FKP836" s="210"/>
      <c r="FKQ836" s="210"/>
      <c r="FKR836" s="210"/>
      <c r="FKS836" s="210"/>
      <c r="FKT836" s="210"/>
      <c r="FKU836" s="210"/>
      <c r="FKV836" s="210"/>
      <c r="FKW836" s="210"/>
      <c r="FKX836" s="210"/>
      <c r="FKY836" s="210"/>
      <c r="FKZ836" s="210"/>
      <c r="FLA836" s="210"/>
      <c r="FLB836" s="210"/>
      <c r="FLC836" s="210"/>
      <c r="FLD836" s="210"/>
      <c r="FLE836" s="210"/>
      <c r="FLF836" s="210"/>
      <c r="FLG836" s="210"/>
      <c r="FLH836" s="210"/>
      <c r="FLI836" s="210"/>
      <c r="FLJ836" s="210"/>
      <c r="FLK836" s="210"/>
      <c r="FLL836" s="210"/>
      <c r="FLM836" s="210"/>
      <c r="FLN836" s="210"/>
      <c r="FLO836" s="210"/>
      <c r="FLP836" s="210"/>
      <c r="FLQ836" s="210"/>
      <c r="FLR836" s="210"/>
      <c r="FLS836" s="210"/>
      <c r="FLT836" s="210"/>
      <c r="FLU836" s="210"/>
      <c r="FLV836" s="210"/>
      <c r="FLW836" s="210"/>
      <c r="FLX836" s="210"/>
      <c r="FLY836" s="210"/>
      <c r="FLZ836" s="210"/>
      <c r="FMA836" s="210"/>
      <c r="FMB836" s="210"/>
      <c r="FMC836" s="210"/>
      <c r="FMD836" s="210"/>
      <c r="FME836" s="210"/>
      <c r="FMF836" s="210"/>
      <c r="FMG836" s="210"/>
      <c r="FMH836" s="210"/>
      <c r="FMI836" s="210"/>
      <c r="FMJ836" s="210"/>
      <c r="FMK836" s="210"/>
      <c r="FML836" s="210"/>
      <c r="FMM836" s="210"/>
      <c r="FMN836" s="210"/>
      <c r="FMO836" s="210"/>
      <c r="FMP836" s="210"/>
      <c r="FMQ836" s="210"/>
      <c r="FMR836" s="210"/>
      <c r="FMS836" s="210"/>
      <c r="FMT836" s="210"/>
      <c r="FMU836" s="210"/>
      <c r="FMV836" s="210"/>
      <c r="FMW836" s="210"/>
      <c r="FMX836" s="210"/>
      <c r="FMY836" s="210"/>
      <c r="FMZ836" s="210"/>
      <c r="FNA836" s="210"/>
      <c r="FNB836" s="210"/>
      <c r="FNC836" s="210"/>
      <c r="FND836" s="210"/>
      <c r="FNE836" s="210"/>
      <c r="FNF836" s="210"/>
      <c r="FNG836" s="210"/>
      <c r="FNH836" s="210"/>
      <c r="FNI836" s="210"/>
      <c r="FNJ836" s="210"/>
      <c r="FNK836" s="210"/>
      <c r="FNL836" s="210"/>
      <c r="FNM836" s="210"/>
      <c r="FNN836" s="210"/>
      <c r="FNO836" s="210"/>
      <c r="FNP836" s="210"/>
      <c r="FNQ836" s="210"/>
      <c r="FNR836" s="210"/>
      <c r="FNS836" s="210"/>
      <c r="FNT836" s="210"/>
      <c r="FNU836" s="210"/>
      <c r="FNV836" s="210"/>
      <c r="FNW836" s="210"/>
      <c r="FNX836" s="210"/>
      <c r="FNY836" s="210"/>
      <c r="FNZ836" s="210"/>
      <c r="FOA836" s="210"/>
      <c r="FOB836" s="210"/>
      <c r="FOC836" s="210"/>
      <c r="FOD836" s="210"/>
      <c r="FOE836" s="210"/>
      <c r="FOF836" s="210"/>
      <c r="FOG836" s="210"/>
      <c r="FOH836" s="210"/>
      <c r="FOI836" s="210"/>
      <c r="FOJ836" s="210"/>
      <c r="FOK836" s="210"/>
      <c r="FOL836" s="210"/>
      <c r="FOM836" s="210"/>
      <c r="FON836" s="210"/>
      <c r="FOO836" s="210"/>
      <c r="FOP836" s="210"/>
      <c r="FOQ836" s="210"/>
      <c r="FOR836" s="210"/>
      <c r="FOS836" s="210"/>
      <c r="FOT836" s="210"/>
      <c r="FOU836" s="210"/>
      <c r="FOV836" s="210"/>
      <c r="FOW836" s="210"/>
      <c r="FOX836" s="210"/>
      <c r="FOY836" s="210"/>
      <c r="FOZ836" s="210"/>
      <c r="FPA836" s="210"/>
      <c r="FPB836" s="210"/>
      <c r="FPC836" s="210"/>
      <c r="FPD836" s="210"/>
      <c r="FPE836" s="210"/>
      <c r="FPF836" s="210"/>
      <c r="FPG836" s="210"/>
      <c r="FPH836" s="210"/>
      <c r="FPI836" s="210"/>
      <c r="FPJ836" s="210"/>
      <c r="FPK836" s="210"/>
      <c r="FPL836" s="210"/>
      <c r="FPM836" s="210"/>
      <c r="FPN836" s="210"/>
      <c r="FPO836" s="210"/>
      <c r="FPP836" s="210"/>
      <c r="FPQ836" s="210"/>
      <c r="FPR836" s="210"/>
      <c r="FPS836" s="210"/>
      <c r="FPT836" s="210"/>
      <c r="FPU836" s="210"/>
      <c r="FPV836" s="210"/>
      <c r="FPW836" s="210"/>
      <c r="FPX836" s="210"/>
      <c r="FPY836" s="210"/>
      <c r="FPZ836" s="210"/>
      <c r="FQA836" s="210"/>
      <c r="FQB836" s="210"/>
      <c r="FQC836" s="210"/>
      <c r="FQD836" s="210"/>
      <c r="FQE836" s="210"/>
      <c r="FQF836" s="210"/>
      <c r="FQG836" s="210"/>
      <c r="FQH836" s="210"/>
      <c r="FQI836" s="210"/>
      <c r="FQJ836" s="210"/>
      <c r="FQK836" s="210"/>
      <c r="FQL836" s="210"/>
      <c r="FQM836" s="210"/>
      <c r="FQN836" s="210"/>
      <c r="FQO836" s="210"/>
      <c r="FQP836" s="210"/>
      <c r="FQQ836" s="210"/>
      <c r="FQR836" s="210"/>
      <c r="FQS836" s="210"/>
      <c r="FQT836" s="210"/>
      <c r="FQU836" s="210"/>
      <c r="FQV836" s="210"/>
      <c r="FQW836" s="210"/>
      <c r="FQX836" s="210"/>
      <c r="FQY836" s="210"/>
      <c r="FQZ836" s="210"/>
      <c r="FRA836" s="210"/>
      <c r="FRB836" s="210"/>
      <c r="FRC836" s="210"/>
      <c r="FRD836" s="210"/>
      <c r="FRE836" s="210"/>
      <c r="FRF836" s="210"/>
      <c r="FRG836" s="210"/>
      <c r="FRH836" s="210"/>
      <c r="FRI836" s="210"/>
      <c r="FRJ836" s="210"/>
      <c r="FRK836" s="210"/>
      <c r="FRL836" s="210"/>
      <c r="FRM836" s="210"/>
      <c r="FRN836" s="210"/>
      <c r="FRO836" s="210"/>
      <c r="FRP836" s="210"/>
      <c r="FRQ836" s="210"/>
      <c r="FRR836" s="210"/>
      <c r="FRS836" s="210"/>
      <c r="FRT836" s="210"/>
      <c r="FRU836" s="210"/>
      <c r="FRV836" s="210"/>
      <c r="FRW836" s="210"/>
      <c r="FRX836" s="210"/>
      <c r="FRY836" s="210"/>
      <c r="FRZ836" s="210"/>
      <c r="FSA836" s="210"/>
      <c r="FSB836" s="210"/>
      <c r="FSC836" s="210"/>
      <c r="FSD836" s="210"/>
      <c r="FSE836" s="210"/>
      <c r="FSF836" s="210"/>
      <c r="FSG836" s="210"/>
      <c r="FSH836" s="210"/>
      <c r="FSI836" s="210"/>
      <c r="FSJ836" s="210"/>
      <c r="FSK836" s="210"/>
      <c r="FSL836" s="210"/>
      <c r="FSM836" s="210"/>
      <c r="FSN836" s="210"/>
      <c r="FSO836" s="210"/>
      <c r="FSP836" s="210"/>
      <c r="FSQ836" s="210"/>
      <c r="FSR836" s="210"/>
      <c r="FSS836" s="210"/>
      <c r="FST836" s="210"/>
      <c r="FSU836" s="210"/>
      <c r="FSV836" s="210"/>
      <c r="FSW836" s="210"/>
      <c r="FSX836" s="210"/>
      <c r="FSY836" s="210"/>
      <c r="FSZ836" s="210"/>
      <c r="FTA836" s="210"/>
      <c r="FTB836" s="210"/>
      <c r="FTC836" s="210"/>
      <c r="FTD836" s="210"/>
      <c r="FTE836" s="210"/>
      <c r="FTF836" s="210"/>
      <c r="FTG836" s="210"/>
      <c r="FTH836" s="210"/>
      <c r="FTI836" s="210"/>
      <c r="FTJ836" s="210"/>
      <c r="FTK836" s="210"/>
      <c r="FTL836" s="210"/>
      <c r="FTM836" s="210"/>
      <c r="FTN836" s="210"/>
      <c r="FTO836" s="210"/>
      <c r="FTP836" s="210"/>
      <c r="FTQ836" s="210"/>
      <c r="FTR836" s="210"/>
      <c r="FTS836" s="210"/>
      <c r="FTT836" s="210"/>
      <c r="FTU836" s="210"/>
      <c r="FTV836" s="210"/>
      <c r="FTW836" s="210"/>
      <c r="FTX836" s="210"/>
      <c r="FTY836" s="210"/>
      <c r="FTZ836" s="210"/>
      <c r="FUA836" s="210"/>
      <c r="FUB836" s="210"/>
      <c r="FUC836" s="210"/>
      <c r="FUD836" s="210"/>
      <c r="FUE836" s="210"/>
      <c r="FUF836" s="210"/>
      <c r="FUG836" s="210"/>
      <c r="FUH836" s="210"/>
      <c r="FUI836" s="210"/>
      <c r="FUJ836" s="210"/>
      <c r="FUK836" s="210"/>
      <c r="FUL836" s="210"/>
      <c r="FUM836" s="210"/>
      <c r="FUN836" s="210"/>
      <c r="FUO836" s="210"/>
      <c r="FUP836" s="210"/>
      <c r="FUQ836" s="210"/>
      <c r="FUR836" s="210"/>
      <c r="FUS836" s="210"/>
      <c r="FUT836" s="210"/>
      <c r="FUU836" s="210"/>
      <c r="FUV836" s="210"/>
      <c r="FUW836" s="210"/>
      <c r="FUX836" s="210"/>
      <c r="FUY836" s="210"/>
      <c r="FUZ836" s="210"/>
      <c r="FVA836" s="210"/>
      <c r="FVB836" s="210"/>
      <c r="FVC836" s="210"/>
      <c r="FVD836" s="210"/>
      <c r="FVE836" s="210"/>
      <c r="FVF836" s="210"/>
      <c r="FVG836" s="210"/>
      <c r="FVH836" s="210"/>
      <c r="FVI836" s="210"/>
      <c r="FVJ836" s="210"/>
      <c r="FVK836" s="210"/>
      <c r="FVL836" s="210"/>
      <c r="FVM836" s="210"/>
      <c r="FVN836" s="210"/>
      <c r="FVO836" s="210"/>
      <c r="FVP836" s="210"/>
      <c r="FVQ836" s="210"/>
      <c r="FVR836" s="210"/>
      <c r="FVS836" s="210"/>
      <c r="FVT836" s="210"/>
      <c r="FVU836" s="210"/>
      <c r="FVV836" s="210"/>
      <c r="FVW836" s="210"/>
      <c r="FVX836" s="210"/>
      <c r="FVY836" s="210"/>
      <c r="FVZ836" s="210"/>
      <c r="FWA836" s="210"/>
      <c r="FWB836" s="210"/>
      <c r="FWC836" s="210"/>
      <c r="FWD836" s="210"/>
      <c r="FWE836" s="210"/>
      <c r="FWF836" s="210"/>
      <c r="FWG836" s="210"/>
      <c r="FWH836" s="210"/>
      <c r="FWI836" s="210"/>
      <c r="FWJ836" s="210"/>
      <c r="FWK836" s="210"/>
      <c r="FWL836" s="210"/>
      <c r="FWM836" s="210"/>
      <c r="FWN836" s="210"/>
      <c r="FWO836" s="210"/>
      <c r="FWP836" s="210"/>
      <c r="FWQ836" s="210"/>
      <c r="FWR836" s="210"/>
      <c r="FWS836" s="210"/>
      <c r="FWT836" s="210"/>
      <c r="FWU836" s="210"/>
      <c r="FWV836" s="210"/>
      <c r="FWW836" s="210"/>
      <c r="FWX836" s="210"/>
      <c r="FWY836" s="210"/>
      <c r="FWZ836" s="210"/>
      <c r="FXA836" s="210"/>
      <c r="FXB836" s="210"/>
      <c r="FXC836" s="210"/>
      <c r="FXD836" s="210"/>
      <c r="FXE836" s="210"/>
      <c r="FXF836" s="210"/>
      <c r="FXG836" s="210"/>
      <c r="FXH836" s="210"/>
      <c r="FXI836" s="210"/>
      <c r="FXJ836" s="210"/>
      <c r="FXK836" s="210"/>
      <c r="FXL836" s="210"/>
      <c r="FXM836" s="210"/>
      <c r="FXN836" s="210"/>
      <c r="FXO836" s="210"/>
      <c r="FXP836" s="210"/>
      <c r="FXQ836" s="210"/>
      <c r="FXR836" s="210"/>
      <c r="FXS836" s="210"/>
      <c r="FXT836" s="210"/>
      <c r="FXU836" s="210"/>
      <c r="FXV836" s="210"/>
      <c r="FXW836" s="210"/>
      <c r="FXX836" s="210"/>
      <c r="FXY836" s="210"/>
      <c r="FXZ836" s="210"/>
      <c r="FYA836" s="210"/>
      <c r="FYB836" s="210"/>
      <c r="FYC836" s="210"/>
      <c r="FYD836" s="210"/>
      <c r="FYE836" s="210"/>
      <c r="FYF836" s="210"/>
      <c r="FYG836" s="210"/>
      <c r="FYH836" s="210"/>
      <c r="FYI836" s="210"/>
      <c r="FYJ836" s="210"/>
      <c r="FYK836" s="210"/>
      <c r="FYL836" s="210"/>
      <c r="FYM836" s="210"/>
      <c r="FYN836" s="210"/>
      <c r="FYO836" s="210"/>
      <c r="FYP836" s="210"/>
      <c r="FYQ836" s="210"/>
      <c r="FYR836" s="210"/>
      <c r="FYS836" s="210"/>
      <c r="FYT836" s="210"/>
      <c r="FYU836" s="210"/>
      <c r="FYV836" s="210"/>
      <c r="FYW836" s="210"/>
      <c r="FYX836" s="210"/>
      <c r="FYY836" s="210"/>
      <c r="FYZ836" s="210"/>
      <c r="FZA836" s="210"/>
      <c r="FZB836" s="210"/>
      <c r="FZC836" s="210"/>
      <c r="FZD836" s="210"/>
      <c r="FZE836" s="210"/>
      <c r="FZF836" s="210"/>
      <c r="FZG836" s="210"/>
      <c r="FZH836" s="210"/>
      <c r="FZI836" s="210"/>
      <c r="FZJ836" s="210"/>
      <c r="FZK836" s="210"/>
      <c r="FZL836" s="210"/>
      <c r="FZM836" s="210"/>
      <c r="FZN836" s="210"/>
      <c r="FZO836" s="210"/>
      <c r="FZP836" s="210"/>
      <c r="FZQ836" s="210"/>
      <c r="FZR836" s="210"/>
      <c r="FZS836" s="210"/>
      <c r="FZT836" s="210"/>
      <c r="FZU836" s="210"/>
      <c r="FZV836" s="210"/>
      <c r="FZW836" s="210"/>
      <c r="FZX836" s="210"/>
      <c r="FZY836" s="210"/>
      <c r="FZZ836" s="210"/>
      <c r="GAA836" s="210"/>
      <c r="GAB836" s="210"/>
      <c r="GAC836" s="210"/>
      <c r="GAD836" s="210"/>
      <c r="GAE836" s="210"/>
      <c r="GAF836" s="210"/>
      <c r="GAG836" s="210"/>
      <c r="GAH836" s="210"/>
      <c r="GAI836" s="210"/>
      <c r="GAJ836" s="210"/>
      <c r="GAK836" s="210"/>
      <c r="GAL836" s="210"/>
      <c r="GAM836" s="210"/>
      <c r="GAN836" s="210"/>
      <c r="GAO836" s="210"/>
      <c r="GAP836" s="210"/>
      <c r="GAQ836" s="210"/>
      <c r="GAR836" s="210"/>
      <c r="GAS836" s="210"/>
      <c r="GAT836" s="210"/>
      <c r="GAU836" s="210"/>
      <c r="GAV836" s="210"/>
      <c r="GAW836" s="210"/>
      <c r="GAX836" s="210"/>
      <c r="GAY836" s="210"/>
      <c r="GAZ836" s="210"/>
      <c r="GBA836" s="210"/>
      <c r="GBB836" s="210"/>
      <c r="GBC836" s="210"/>
      <c r="GBD836" s="210"/>
      <c r="GBE836" s="210"/>
      <c r="GBF836" s="210"/>
      <c r="GBG836" s="210"/>
      <c r="GBH836" s="210"/>
      <c r="GBI836" s="210"/>
      <c r="GBJ836" s="210"/>
      <c r="GBK836" s="210"/>
      <c r="GBL836" s="210"/>
      <c r="GBM836" s="210"/>
      <c r="GBN836" s="210"/>
      <c r="GBO836" s="210"/>
      <c r="GBP836" s="210"/>
      <c r="GBQ836" s="210"/>
      <c r="GBR836" s="210"/>
      <c r="GBS836" s="210"/>
      <c r="GBT836" s="210"/>
      <c r="GBU836" s="210"/>
      <c r="GBV836" s="210"/>
      <c r="GBW836" s="210"/>
      <c r="GBX836" s="210"/>
      <c r="GBY836" s="210"/>
      <c r="GBZ836" s="210"/>
      <c r="GCA836" s="210"/>
      <c r="GCB836" s="210"/>
      <c r="GCC836" s="210"/>
      <c r="GCD836" s="210"/>
      <c r="GCE836" s="210"/>
      <c r="GCF836" s="210"/>
      <c r="GCG836" s="210"/>
      <c r="GCH836" s="210"/>
      <c r="GCI836" s="210"/>
      <c r="GCJ836" s="210"/>
      <c r="GCK836" s="210"/>
      <c r="GCL836" s="210"/>
      <c r="GCM836" s="210"/>
      <c r="GCN836" s="210"/>
      <c r="GCO836" s="210"/>
      <c r="GCP836" s="210"/>
      <c r="GCQ836" s="210"/>
      <c r="GCR836" s="210"/>
      <c r="GCS836" s="210"/>
      <c r="GCT836" s="210"/>
      <c r="GCU836" s="210"/>
      <c r="GCV836" s="210"/>
      <c r="GCW836" s="210"/>
      <c r="GCX836" s="210"/>
      <c r="GCY836" s="210"/>
      <c r="GCZ836" s="210"/>
      <c r="GDA836" s="210"/>
      <c r="GDB836" s="210"/>
      <c r="GDC836" s="210"/>
      <c r="GDD836" s="210"/>
      <c r="GDE836" s="210"/>
      <c r="GDF836" s="210"/>
      <c r="GDG836" s="210"/>
      <c r="GDH836" s="210"/>
      <c r="GDI836" s="210"/>
      <c r="GDJ836" s="210"/>
      <c r="GDK836" s="210"/>
      <c r="GDL836" s="210"/>
      <c r="GDM836" s="210"/>
      <c r="GDN836" s="210"/>
      <c r="GDO836" s="210"/>
      <c r="GDP836" s="210"/>
      <c r="GDQ836" s="210"/>
      <c r="GDR836" s="210"/>
      <c r="GDS836" s="210"/>
      <c r="GDT836" s="210"/>
      <c r="GDU836" s="210"/>
      <c r="GDV836" s="210"/>
      <c r="GDW836" s="210"/>
      <c r="GDX836" s="210"/>
      <c r="GDY836" s="210"/>
      <c r="GDZ836" s="210"/>
      <c r="GEA836" s="210"/>
      <c r="GEB836" s="210"/>
      <c r="GEC836" s="210"/>
      <c r="GED836" s="210"/>
      <c r="GEE836" s="210"/>
      <c r="GEF836" s="210"/>
      <c r="GEG836" s="210"/>
      <c r="GEH836" s="210"/>
      <c r="GEI836" s="210"/>
      <c r="GEJ836" s="210"/>
      <c r="GEK836" s="210"/>
      <c r="GEL836" s="210"/>
      <c r="GEM836" s="210"/>
      <c r="GEN836" s="210"/>
      <c r="GEO836" s="210"/>
      <c r="GEP836" s="210"/>
      <c r="GEQ836" s="210"/>
      <c r="GER836" s="210"/>
      <c r="GES836" s="210"/>
      <c r="GET836" s="210"/>
      <c r="GEU836" s="210"/>
      <c r="GEV836" s="210"/>
      <c r="GEW836" s="210"/>
      <c r="GEX836" s="210"/>
      <c r="GEY836" s="210"/>
      <c r="GEZ836" s="210"/>
      <c r="GFA836" s="210"/>
      <c r="GFB836" s="210"/>
      <c r="GFC836" s="210"/>
      <c r="GFD836" s="210"/>
      <c r="GFE836" s="210"/>
      <c r="GFF836" s="210"/>
      <c r="GFG836" s="210"/>
      <c r="GFH836" s="210"/>
      <c r="GFI836" s="210"/>
      <c r="GFJ836" s="210"/>
      <c r="GFK836" s="210"/>
      <c r="GFL836" s="210"/>
      <c r="GFM836" s="210"/>
      <c r="GFN836" s="210"/>
      <c r="GFO836" s="210"/>
      <c r="GFP836" s="210"/>
      <c r="GFQ836" s="210"/>
      <c r="GFR836" s="210"/>
      <c r="GFS836" s="210"/>
      <c r="GFT836" s="210"/>
      <c r="GFU836" s="210"/>
      <c r="GFV836" s="210"/>
      <c r="GFW836" s="210"/>
      <c r="GFX836" s="210"/>
      <c r="GFY836" s="210"/>
      <c r="GFZ836" s="210"/>
      <c r="GGA836" s="210"/>
      <c r="GGB836" s="210"/>
      <c r="GGC836" s="210"/>
      <c r="GGD836" s="210"/>
      <c r="GGE836" s="210"/>
      <c r="GGF836" s="210"/>
      <c r="GGG836" s="210"/>
      <c r="GGH836" s="210"/>
      <c r="GGI836" s="210"/>
      <c r="GGJ836" s="210"/>
      <c r="GGK836" s="210"/>
      <c r="GGL836" s="210"/>
      <c r="GGM836" s="210"/>
      <c r="GGN836" s="210"/>
      <c r="GGO836" s="210"/>
      <c r="GGP836" s="210"/>
      <c r="GGQ836" s="210"/>
      <c r="GGR836" s="210"/>
      <c r="GGS836" s="210"/>
      <c r="GGT836" s="210"/>
      <c r="GGU836" s="210"/>
      <c r="GGV836" s="210"/>
      <c r="GGW836" s="210"/>
      <c r="GGX836" s="210"/>
      <c r="GGY836" s="210"/>
      <c r="GGZ836" s="210"/>
      <c r="GHA836" s="210"/>
      <c r="GHB836" s="210"/>
      <c r="GHC836" s="210"/>
      <c r="GHD836" s="210"/>
      <c r="GHE836" s="210"/>
      <c r="GHF836" s="210"/>
      <c r="GHG836" s="210"/>
      <c r="GHH836" s="210"/>
      <c r="GHI836" s="210"/>
      <c r="GHJ836" s="210"/>
      <c r="GHK836" s="210"/>
      <c r="GHL836" s="210"/>
      <c r="GHM836" s="210"/>
      <c r="GHN836" s="210"/>
      <c r="GHO836" s="210"/>
      <c r="GHP836" s="210"/>
      <c r="GHQ836" s="210"/>
      <c r="GHR836" s="210"/>
      <c r="GHS836" s="210"/>
      <c r="GHT836" s="210"/>
      <c r="GHU836" s="210"/>
      <c r="GHV836" s="210"/>
      <c r="GHW836" s="210"/>
      <c r="GHX836" s="210"/>
      <c r="GHY836" s="210"/>
      <c r="GHZ836" s="210"/>
      <c r="GIA836" s="210"/>
      <c r="GIB836" s="210"/>
      <c r="GIC836" s="210"/>
      <c r="GID836" s="210"/>
      <c r="GIE836" s="210"/>
      <c r="GIF836" s="210"/>
      <c r="GIG836" s="210"/>
      <c r="GIH836" s="210"/>
      <c r="GII836" s="210"/>
      <c r="GIJ836" s="210"/>
      <c r="GIK836" s="210"/>
      <c r="GIL836" s="210"/>
      <c r="GIM836" s="210"/>
      <c r="GIN836" s="210"/>
      <c r="GIO836" s="210"/>
      <c r="GIP836" s="210"/>
      <c r="GIQ836" s="210"/>
      <c r="GIR836" s="210"/>
      <c r="GIS836" s="210"/>
      <c r="GIT836" s="210"/>
      <c r="GIU836" s="210"/>
      <c r="GIV836" s="210"/>
      <c r="GIW836" s="210"/>
      <c r="GIX836" s="210"/>
      <c r="GIY836" s="210"/>
      <c r="GIZ836" s="210"/>
      <c r="GJA836" s="210"/>
      <c r="GJB836" s="210"/>
      <c r="GJC836" s="210"/>
      <c r="GJD836" s="210"/>
      <c r="GJE836" s="210"/>
      <c r="GJF836" s="210"/>
      <c r="GJG836" s="210"/>
      <c r="GJH836" s="210"/>
      <c r="GJI836" s="210"/>
      <c r="GJJ836" s="210"/>
      <c r="GJK836" s="210"/>
      <c r="GJL836" s="210"/>
      <c r="GJM836" s="210"/>
      <c r="GJN836" s="210"/>
      <c r="GJO836" s="210"/>
      <c r="GJP836" s="210"/>
      <c r="GJQ836" s="210"/>
      <c r="GJR836" s="210"/>
      <c r="GJS836" s="210"/>
      <c r="GJT836" s="210"/>
      <c r="GJU836" s="210"/>
      <c r="GJV836" s="210"/>
      <c r="GJW836" s="210"/>
      <c r="GJX836" s="210"/>
      <c r="GJY836" s="210"/>
      <c r="GJZ836" s="210"/>
      <c r="GKA836" s="210"/>
      <c r="GKB836" s="210"/>
      <c r="GKC836" s="210"/>
      <c r="GKD836" s="210"/>
      <c r="GKE836" s="210"/>
      <c r="GKF836" s="210"/>
      <c r="GKG836" s="210"/>
      <c r="GKH836" s="210"/>
      <c r="GKI836" s="210"/>
      <c r="GKJ836" s="210"/>
      <c r="GKK836" s="210"/>
      <c r="GKL836" s="210"/>
      <c r="GKM836" s="210"/>
      <c r="GKN836" s="210"/>
      <c r="GKO836" s="210"/>
      <c r="GKP836" s="210"/>
      <c r="GKQ836" s="210"/>
      <c r="GKR836" s="210"/>
      <c r="GKS836" s="210"/>
      <c r="GKT836" s="210"/>
      <c r="GKU836" s="210"/>
      <c r="GKV836" s="210"/>
      <c r="GKW836" s="210"/>
      <c r="GKX836" s="210"/>
      <c r="GKY836" s="210"/>
      <c r="GKZ836" s="210"/>
      <c r="GLA836" s="210"/>
      <c r="GLB836" s="210"/>
      <c r="GLC836" s="210"/>
      <c r="GLD836" s="210"/>
      <c r="GLE836" s="210"/>
      <c r="GLF836" s="210"/>
      <c r="GLG836" s="210"/>
      <c r="GLH836" s="210"/>
      <c r="GLI836" s="210"/>
      <c r="GLJ836" s="210"/>
      <c r="GLK836" s="210"/>
      <c r="GLL836" s="210"/>
      <c r="GLM836" s="210"/>
      <c r="GLN836" s="210"/>
      <c r="GLO836" s="210"/>
      <c r="GLP836" s="210"/>
      <c r="GLQ836" s="210"/>
      <c r="GLR836" s="210"/>
      <c r="GLS836" s="210"/>
      <c r="GLT836" s="210"/>
      <c r="GLU836" s="210"/>
      <c r="GLV836" s="210"/>
      <c r="GLW836" s="210"/>
      <c r="GLX836" s="210"/>
      <c r="GLY836" s="210"/>
      <c r="GLZ836" s="210"/>
      <c r="GMA836" s="210"/>
      <c r="GMB836" s="210"/>
      <c r="GMC836" s="210"/>
      <c r="GMD836" s="210"/>
      <c r="GME836" s="210"/>
      <c r="GMF836" s="210"/>
      <c r="GMG836" s="210"/>
      <c r="GMH836" s="210"/>
      <c r="GMI836" s="210"/>
      <c r="GMJ836" s="210"/>
      <c r="GMK836" s="210"/>
      <c r="GML836" s="210"/>
      <c r="GMM836" s="210"/>
      <c r="GMN836" s="210"/>
      <c r="GMO836" s="210"/>
      <c r="GMP836" s="210"/>
      <c r="GMQ836" s="210"/>
      <c r="GMR836" s="210"/>
      <c r="GMS836" s="210"/>
      <c r="GMT836" s="210"/>
      <c r="GMU836" s="210"/>
      <c r="GMV836" s="210"/>
      <c r="GMW836" s="210"/>
      <c r="GMX836" s="210"/>
      <c r="GMY836" s="210"/>
      <c r="GMZ836" s="210"/>
      <c r="GNA836" s="210"/>
      <c r="GNB836" s="210"/>
      <c r="GNC836" s="210"/>
      <c r="GND836" s="210"/>
      <c r="GNE836" s="210"/>
      <c r="GNF836" s="210"/>
      <c r="GNG836" s="210"/>
      <c r="GNH836" s="210"/>
      <c r="GNI836" s="210"/>
      <c r="GNJ836" s="210"/>
      <c r="GNK836" s="210"/>
      <c r="GNL836" s="210"/>
      <c r="GNM836" s="210"/>
      <c r="GNN836" s="210"/>
      <c r="GNO836" s="210"/>
      <c r="GNP836" s="210"/>
      <c r="GNQ836" s="210"/>
      <c r="GNR836" s="210"/>
      <c r="GNS836" s="210"/>
      <c r="GNT836" s="210"/>
      <c r="GNU836" s="210"/>
      <c r="GNV836" s="210"/>
      <c r="GNW836" s="210"/>
      <c r="GNX836" s="210"/>
      <c r="GNY836" s="210"/>
      <c r="GNZ836" s="210"/>
      <c r="GOA836" s="210"/>
      <c r="GOB836" s="210"/>
      <c r="GOC836" s="210"/>
      <c r="GOD836" s="210"/>
      <c r="GOE836" s="210"/>
      <c r="GOF836" s="210"/>
      <c r="GOG836" s="210"/>
      <c r="GOH836" s="210"/>
      <c r="GOI836" s="210"/>
      <c r="GOJ836" s="210"/>
      <c r="GOK836" s="210"/>
      <c r="GOL836" s="210"/>
      <c r="GOM836" s="210"/>
      <c r="GON836" s="210"/>
      <c r="GOO836" s="210"/>
      <c r="GOP836" s="210"/>
      <c r="GOQ836" s="210"/>
      <c r="GOR836" s="210"/>
      <c r="GOS836" s="210"/>
      <c r="GOT836" s="210"/>
      <c r="GOU836" s="210"/>
      <c r="GOV836" s="210"/>
      <c r="GOW836" s="210"/>
      <c r="GOX836" s="210"/>
      <c r="GOY836" s="210"/>
      <c r="GOZ836" s="210"/>
      <c r="GPA836" s="210"/>
      <c r="GPB836" s="210"/>
      <c r="GPC836" s="210"/>
      <c r="GPD836" s="210"/>
      <c r="GPE836" s="210"/>
      <c r="GPF836" s="210"/>
      <c r="GPG836" s="210"/>
      <c r="GPH836" s="210"/>
      <c r="GPI836" s="210"/>
      <c r="GPJ836" s="210"/>
      <c r="GPK836" s="210"/>
      <c r="GPL836" s="210"/>
      <c r="GPM836" s="210"/>
      <c r="GPN836" s="210"/>
      <c r="GPO836" s="210"/>
      <c r="GPP836" s="210"/>
      <c r="GPQ836" s="210"/>
      <c r="GPR836" s="210"/>
      <c r="GPS836" s="210"/>
      <c r="GPT836" s="210"/>
      <c r="GPU836" s="210"/>
      <c r="GPV836" s="210"/>
      <c r="GPW836" s="210"/>
      <c r="GPX836" s="210"/>
      <c r="GPY836" s="210"/>
      <c r="GPZ836" s="210"/>
      <c r="GQA836" s="210"/>
      <c r="GQB836" s="210"/>
      <c r="GQC836" s="210"/>
      <c r="GQD836" s="210"/>
      <c r="GQE836" s="210"/>
      <c r="GQF836" s="210"/>
      <c r="GQG836" s="210"/>
      <c r="GQH836" s="210"/>
      <c r="GQI836" s="210"/>
      <c r="GQJ836" s="210"/>
      <c r="GQK836" s="210"/>
      <c r="GQL836" s="210"/>
      <c r="GQM836" s="210"/>
      <c r="GQN836" s="210"/>
      <c r="GQO836" s="210"/>
      <c r="GQP836" s="210"/>
      <c r="GQQ836" s="210"/>
      <c r="GQR836" s="210"/>
      <c r="GQS836" s="210"/>
      <c r="GQT836" s="210"/>
      <c r="GQU836" s="210"/>
      <c r="GQV836" s="210"/>
      <c r="GQW836" s="210"/>
      <c r="GQX836" s="210"/>
      <c r="GQY836" s="210"/>
      <c r="GQZ836" s="210"/>
      <c r="GRA836" s="210"/>
      <c r="GRB836" s="210"/>
      <c r="GRC836" s="210"/>
      <c r="GRD836" s="210"/>
      <c r="GRE836" s="210"/>
      <c r="GRF836" s="210"/>
      <c r="GRG836" s="210"/>
      <c r="GRH836" s="210"/>
      <c r="GRI836" s="210"/>
      <c r="GRJ836" s="210"/>
      <c r="GRK836" s="210"/>
      <c r="GRL836" s="210"/>
      <c r="GRM836" s="210"/>
      <c r="GRN836" s="210"/>
      <c r="GRO836" s="210"/>
      <c r="GRP836" s="210"/>
      <c r="GRQ836" s="210"/>
      <c r="GRR836" s="210"/>
      <c r="GRS836" s="210"/>
      <c r="GRT836" s="210"/>
      <c r="GRU836" s="210"/>
      <c r="GRV836" s="210"/>
      <c r="GRW836" s="210"/>
      <c r="GRX836" s="210"/>
      <c r="GRY836" s="210"/>
      <c r="GRZ836" s="210"/>
      <c r="GSA836" s="210"/>
      <c r="GSB836" s="210"/>
      <c r="GSC836" s="210"/>
      <c r="GSD836" s="210"/>
      <c r="GSE836" s="210"/>
      <c r="GSF836" s="210"/>
      <c r="GSG836" s="210"/>
      <c r="GSH836" s="210"/>
      <c r="GSI836" s="210"/>
      <c r="GSJ836" s="210"/>
      <c r="GSK836" s="210"/>
      <c r="GSL836" s="210"/>
      <c r="GSM836" s="210"/>
      <c r="GSN836" s="210"/>
      <c r="GSO836" s="210"/>
      <c r="GSP836" s="210"/>
      <c r="GSQ836" s="210"/>
      <c r="GSR836" s="210"/>
      <c r="GSS836" s="210"/>
      <c r="GST836" s="210"/>
      <c r="GSU836" s="210"/>
      <c r="GSV836" s="210"/>
      <c r="GSW836" s="210"/>
      <c r="GSX836" s="210"/>
      <c r="GSY836" s="210"/>
      <c r="GSZ836" s="210"/>
      <c r="GTA836" s="210"/>
      <c r="GTB836" s="210"/>
      <c r="GTC836" s="210"/>
      <c r="GTD836" s="210"/>
      <c r="GTE836" s="210"/>
      <c r="GTF836" s="210"/>
      <c r="GTG836" s="210"/>
      <c r="GTH836" s="210"/>
      <c r="GTI836" s="210"/>
      <c r="GTJ836" s="210"/>
      <c r="GTK836" s="210"/>
      <c r="GTL836" s="210"/>
      <c r="GTM836" s="210"/>
      <c r="GTN836" s="210"/>
      <c r="GTO836" s="210"/>
      <c r="GTP836" s="210"/>
      <c r="GTQ836" s="210"/>
      <c r="GTR836" s="210"/>
      <c r="GTS836" s="210"/>
      <c r="GTT836" s="210"/>
      <c r="GTU836" s="210"/>
      <c r="GTV836" s="210"/>
      <c r="GTW836" s="210"/>
      <c r="GTX836" s="210"/>
      <c r="GTY836" s="210"/>
      <c r="GTZ836" s="210"/>
      <c r="GUA836" s="210"/>
      <c r="GUB836" s="210"/>
      <c r="GUC836" s="210"/>
      <c r="GUD836" s="210"/>
      <c r="GUE836" s="210"/>
      <c r="GUF836" s="210"/>
      <c r="GUG836" s="210"/>
      <c r="GUH836" s="210"/>
      <c r="GUI836" s="210"/>
      <c r="GUJ836" s="210"/>
      <c r="GUK836" s="210"/>
      <c r="GUL836" s="210"/>
      <c r="GUM836" s="210"/>
      <c r="GUN836" s="210"/>
      <c r="GUO836" s="210"/>
      <c r="GUP836" s="210"/>
      <c r="GUQ836" s="210"/>
      <c r="GUR836" s="210"/>
      <c r="GUS836" s="210"/>
      <c r="GUT836" s="210"/>
      <c r="GUU836" s="210"/>
      <c r="GUV836" s="210"/>
      <c r="GUW836" s="210"/>
      <c r="GUX836" s="210"/>
      <c r="GUY836" s="210"/>
      <c r="GUZ836" s="210"/>
      <c r="GVA836" s="210"/>
      <c r="GVB836" s="210"/>
      <c r="GVC836" s="210"/>
      <c r="GVD836" s="210"/>
      <c r="GVE836" s="210"/>
      <c r="GVF836" s="210"/>
      <c r="GVG836" s="210"/>
      <c r="GVH836" s="210"/>
      <c r="GVI836" s="210"/>
      <c r="GVJ836" s="210"/>
      <c r="GVK836" s="210"/>
      <c r="GVL836" s="210"/>
      <c r="GVM836" s="210"/>
      <c r="GVN836" s="210"/>
      <c r="GVO836" s="210"/>
      <c r="GVP836" s="210"/>
      <c r="GVQ836" s="210"/>
      <c r="GVR836" s="210"/>
      <c r="GVS836" s="210"/>
      <c r="GVT836" s="210"/>
      <c r="GVU836" s="210"/>
      <c r="GVV836" s="210"/>
      <c r="GVW836" s="210"/>
      <c r="GVX836" s="210"/>
      <c r="GVY836" s="210"/>
      <c r="GVZ836" s="210"/>
      <c r="GWA836" s="210"/>
      <c r="GWB836" s="210"/>
      <c r="GWC836" s="210"/>
      <c r="GWD836" s="210"/>
      <c r="GWE836" s="210"/>
      <c r="GWF836" s="210"/>
      <c r="GWG836" s="210"/>
      <c r="GWH836" s="210"/>
      <c r="GWI836" s="210"/>
      <c r="GWJ836" s="210"/>
      <c r="GWK836" s="210"/>
      <c r="GWL836" s="210"/>
      <c r="GWM836" s="210"/>
      <c r="GWN836" s="210"/>
      <c r="GWO836" s="210"/>
      <c r="GWP836" s="210"/>
      <c r="GWQ836" s="210"/>
      <c r="GWR836" s="210"/>
      <c r="GWS836" s="210"/>
      <c r="GWT836" s="210"/>
      <c r="GWU836" s="210"/>
      <c r="GWV836" s="210"/>
      <c r="GWW836" s="210"/>
      <c r="GWX836" s="210"/>
      <c r="GWY836" s="210"/>
      <c r="GWZ836" s="210"/>
      <c r="GXA836" s="210"/>
      <c r="GXB836" s="210"/>
      <c r="GXC836" s="210"/>
      <c r="GXD836" s="210"/>
      <c r="GXE836" s="210"/>
      <c r="GXF836" s="210"/>
      <c r="GXG836" s="210"/>
      <c r="GXH836" s="210"/>
      <c r="GXI836" s="210"/>
      <c r="GXJ836" s="210"/>
      <c r="GXK836" s="210"/>
      <c r="GXL836" s="210"/>
      <c r="GXM836" s="210"/>
      <c r="GXN836" s="210"/>
      <c r="GXO836" s="210"/>
      <c r="GXP836" s="210"/>
      <c r="GXQ836" s="210"/>
      <c r="GXR836" s="210"/>
      <c r="GXS836" s="210"/>
      <c r="GXT836" s="210"/>
      <c r="GXU836" s="210"/>
      <c r="GXV836" s="210"/>
      <c r="GXW836" s="210"/>
      <c r="GXX836" s="210"/>
      <c r="GXY836" s="210"/>
      <c r="GXZ836" s="210"/>
      <c r="GYA836" s="210"/>
      <c r="GYB836" s="210"/>
      <c r="GYC836" s="210"/>
      <c r="GYD836" s="210"/>
      <c r="GYE836" s="210"/>
      <c r="GYF836" s="210"/>
      <c r="GYG836" s="210"/>
      <c r="GYH836" s="210"/>
      <c r="GYI836" s="210"/>
      <c r="GYJ836" s="210"/>
      <c r="GYK836" s="210"/>
      <c r="GYL836" s="210"/>
      <c r="GYM836" s="210"/>
      <c r="GYN836" s="210"/>
      <c r="GYO836" s="210"/>
      <c r="GYP836" s="210"/>
      <c r="GYQ836" s="210"/>
      <c r="GYR836" s="210"/>
      <c r="GYS836" s="210"/>
      <c r="GYT836" s="210"/>
      <c r="GYU836" s="210"/>
      <c r="GYV836" s="210"/>
      <c r="GYW836" s="210"/>
      <c r="GYX836" s="210"/>
      <c r="GYY836" s="210"/>
      <c r="GYZ836" s="210"/>
      <c r="GZA836" s="210"/>
      <c r="GZB836" s="210"/>
      <c r="GZC836" s="210"/>
      <c r="GZD836" s="210"/>
      <c r="GZE836" s="210"/>
      <c r="GZF836" s="210"/>
      <c r="GZG836" s="210"/>
      <c r="GZH836" s="210"/>
      <c r="GZI836" s="210"/>
      <c r="GZJ836" s="210"/>
      <c r="GZK836" s="210"/>
      <c r="GZL836" s="210"/>
      <c r="GZM836" s="210"/>
      <c r="GZN836" s="210"/>
      <c r="GZO836" s="210"/>
      <c r="GZP836" s="210"/>
      <c r="GZQ836" s="210"/>
      <c r="GZR836" s="210"/>
      <c r="GZS836" s="210"/>
      <c r="GZT836" s="210"/>
      <c r="GZU836" s="210"/>
      <c r="GZV836" s="210"/>
      <c r="GZW836" s="210"/>
      <c r="GZX836" s="210"/>
      <c r="GZY836" s="210"/>
      <c r="GZZ836" s="210"/>
      <c r="HAA836" s="210"/>
      <c r="HAB836" s="210"/>
      <c r="HAC836" s="210"/>
      <c r="HAD836" s="210"/>
      <c r="HAE836" s="210"/>
      <c r="HAF836" s="210"/>
      <c r="HAG836" s="210"/>
      <c r="HAH836" s="210"/>
      <c r="HAI836" s="210"/>
      <c r="HAJ836" s="210"/>
      <c r="HAK836" s="210"/>
      <c r="HAL836" s="210"/>
      <c r="HAM836" s="210"/>
      <c r="HAN836" s="210"/>
      <c r="HAO836" s="210"/>
      <c r="HAP836" s="210"/>
      <c r="HAQ836" s="210"/>
      <c r="HAR836" s="210"/>
      <c r="HAS836" s="210"/>
      <c r="HAT836" s="210"/>
      <c r="HAU836" s="210"/>
      <c r="HAV836" s="210"/>
      <c r="HAW836" s="210"/>
      <c r="HAX836" s="210"/>
      <c r="HAY836" s="210"/>
      <c r="HAZ836" s="210"/>
      <c r="HBA836" s="210"/>
      <c r="HBB836" s="210"/>
      <c r="HBC836" s="210"/>
      <c r="HBD836" s="210"/>
      <c r="HBE836" s="210"/>
      <c r="HBF836" s="210"/>
      <c r="HBG836" s="210"/>
      <c r="HBH836" s="210"/>
      <c r="HBI836" s="210"/>
      <c r="HBJ836" s="210"/>
      <c r="HBK836" s="210"/>
      <c r="HBL836" s="210"/>
      <c r="HBM836" s="210"/>
      <c r="HBN836" s="210"/>
      <c r="HBO836" s="210"/>
      <c r="HBP836" s="210"/>
      <c r="HBQ836" s="210"/>
      <c r="HBR836" s="210"/>
      <c r="HBS836" s="210"/>
      <c r="HBT836" s="210"/>
      <c r="HBU836" s="210"/>
      <c r="HBV836" s="210"/>
      <c r="HBW836" s="210"/>
      <c r="HBX836" s="210"/>
      <c r="HBY836" s="210"/>
      <c r="HBZ836" s="210"/>
      <c r="HCA836" s="210"/>
      <c r="HCB836" s="210"/>
      <c r="HCC836" s="210"/>
      <c r="HCD836" s="210"/>
      <c r="HCE836" s="210"/>
      <c r="HCF836" s="210"/>
      <c r="HCG836" s="210"/>
      <c r="HCH836" s="210"/>
      <c r="HCI836" s="210"/>
      <c r="HCJ836" s="210"/>
      <c r="HCK836" s="210"/>
      <c r="HCL836" s="210"/>
      <c r="HCM836" s="210"/>
      <c r="HCN836" s="210"/>
      <c r="HCO836" s="210"/>
      <c r="HCP836" s="210"/>
      <c r="HCQ836" s="210"/>
      <c r="HCR836" s="210"/>
      <c r="HCS836" s="210"/>
      <c r="HCT836" s="210"/>
      <c r="HCU836" s="210"/>
      <c r="HCV836" s="210"/>
      <c r="HCW836" s="210"/>
      <c r="HCX836" s="210"/>
      <c r="HCY836" s="210"/>
      <c r="HCZ836" s="210"/>
      <c r="HDA836" s="210"/>
      <c r="HDB836" s="210"/>
      <c r="HDC836" s="210"/>
      <c r="HDD836" s="210"/>
      <c r="HDE836" s="210"/>
      <c r="HDF836" s="210"/>
      <c r="HDG836" s="210"/>
      <c r="HDH836" s="210"/>
      <c r="HDI836" s="210"/>
      <c r="HDJ836" s="210"/>
      <c r="HDK836" s="210"/>
      <c r="HDL836" s="210"/>
      <c r="HDM836" s="210"/>
      <c r="HDN836" s="210"/>
      <c r="HDO836" s="210"/>
      <c r="HDP836" s="210"/>
      <c r="HDQ836" s="210"/>
      <c r="HDR836" s="210"/>
      <c r="HDS836" s="210"/>
      <c r="HDT836" s="210"/>
      <c r="HDU836" s="210"/>
      <c r="HDV836" s="210"/>
      <c r="HDW836" s="210"/>
      <c r="HDX836" s="210"/>
      <c r="HDY836" s="210"/>
      <c r="HDZ836" s="210"/>
      <c r="HEA836" s="210"/>
      <c r="HEB836" s="210"/>
      <c r="HEC836" s="210"/>
      <c r="HED836" s="210"/>
      <c r="HEE836" s="210"/>
      <c r="HEF836" s="210"/>
      <c r="HEG836" s="210"/>
      <c r="HEH836" s="210"/>
      <c r="HEI836" s="210"/>
      <c r="HEJ836" s="210"/>
      <c r="HEK836" s="210"/>
      <c r="HEL836" s="210"/>
      <c r="HEM836" s="210"/>
      <c r="HEN836" s="210"/>
      <c r="HEO836" s="210"/>
      <c r="HEP836" s="210"/>
      <c r="HEQ836" s="210"/>
      <c r="HER836" s="210"/>
      <c r="HES836" s="210"/>
      <c r="HET836" s="210"/>
      <c r="HEU836" s="210"/>
      <c r="HEV836" s="210"/>
      <c r="HEW836" s="210"/>
      <c r="HEX836" s="210"/>
      <c r="HEY836" s="210"/>
      <c r="HEZ836" s="210"/>
      <c r="HFA836" s="210"/>
      <c r="HFB836" s="210"/>
      <c r="HFC836" s="210"/>
      <c r="HFD836" s="210"/>
      <c r="HFE836" s="210"/>
      <c r="HFF836" s="210"/>
      <c r="HFG836" s="210"/>
      <c r="HFH836" s="210"/>
      <c r="HFI836" s="210"/>
      <c r="HFJ836" s="210"/>
      <c r="HFK836" s="210"/>
      <c r="HFL836" s="210"/>
      <c r="HFM836" s="210"/>
      <c r="HFN836" s="210"/>
      <c r="HFO836" s="210"/>
      <c r="HFP836" s="210"/>
      <c r="HFQ836" s="210"/>
      <c r="HFR836" s="210"/>
      <c r="HFS836" s="210"/>
      <c r="HFT836" s="210"/>
      <c r="HFU836" s="210"/>
      <c r="HFV836" s="210"/>
      <c r="HFW836" s="210"/>
      <c r="HFX836" s="210"/>
      <c r="HFY836" s="210"/>
      <c r="HFZ836" s="210"/>
      <c r="HGA836" s="210"/>
      <c r="HGB836" s="210"/>
      <c r="HGC836" s="210"/>
      <c r="HGD836" s="210"/>
      <c r="HGE836" s="210"/>
      <c r="HGF836" s="210"/>
      <c r="HGG836" s="210"/>
      <c r="HGH836" s="210"/>
      <c r="HGI836" s="210"/>
      <c r="HGJ836" s="210"/>
      <c r="HGK836" s="210"/>
      <c r="HGL836" s="210"/>
      <c r="HGM836" s="210"/>
      <c r="HGN836" s="210"/>
      <c r="HGO836" s="210"/>
      <c r="HGP836" s="210"/>
      <c r="HGQ836" s="210"/>
      <c r="HGR836" s="210"/>
      <c r="HGS836" s="210"/>
      <c r="HGT836" s="210"/>
      <c r="HGU836" s="210"/>
      <c r="HGV836" s="210"/>
      <c r="HGW836" s="210"/>
      <c r="HGX836" s="210"/>
      <c r="HGY836" s="210"/>
      <c r="HGZ836" s="210"/>
      <c r="HHA836" s="210"/>
      <c r="HHB836" s="210"/>
      <c r="HHC836" s="210"/>
      <c r="HHD836" s="210"/>
      <c r="HHE836" s="210"/>
      <c r="HHF836" s="210"/>
      <c r="HHG836" s="210"/>
      <c r="HHH836" s="210"/>
      <c r="HHI836" s="210"/>
      <c r="HHJ836" s="210"/>
      <c r="HHK836" s="210"/>
      <c r="HHL836" s="210"/>
      <c r="HHM836" s="210"/>
      <c r="HHN836" s="210"/>
      <c r="HHO836" s="210"/>
      <c r="HHP836" s="210"/>
      <c r="HHQ836" s="210"/>
      <c r="HHR836" s="210"/>
      <c r="HHS836" s="210"/>
      <c r="HHT836" s="210"/>
      <c r="HHU836" s="210"/>
      <c r="HHV836" s="210"/>
      <c r="HHW836" s="210"/>
      <c r="HHX836" s="210"/>
      <c r="HHY836" s="210"/>
      <c r="HHZ836" s="210"/>
      <c r="HIA836" s="210"/>
      <c r="HIB836" s="210"/>
      <c r="HIC836" s="210"/>
      <c r="HID836" s="210"/>
      <c r="HIE836" s="210"/>
      <c r="HIF836" s="210"/>
      <c r="HIG836" s="210"/>
      <c r="HIH836" s="210"/>
      <c r="HII836" s="210"/>
      <c r="HIJ836" s="210"/>
      <c r="HIK836" s="210"/>
      <c r="HIL836" s="210"/>
      <c r="HIM836" s="210"/>
      <c r="HIN836" s="210"/>
      <c r="HIO836" s="210"/>
      <c r="HIP836" s="210"/>
      <c r="HIQ836" s="210"/>
      <c r="HIR836" s="210"/>
      <c r="HIS836" s="210"/>
      <c r="HIT836" s="210"/>
      <c r="HIU836" s="210"/>
      <c r="HIV836" s="210"/>
      <c r="HIW836" s="210"/>
      <c r="HIX836" s="210"/>
      <c r="HIY836" s="210"/>
      <c r="HIZ836" s="210"/>
      <c r="HJA836" s="210"/>
      <c r="HJB836" s="210"/>
      <c r="HJC836" s="210"/>
      <c r="HJD836" s="210"/>
      <c r="HJE836" s="210"/>
      <c r="HJF836" s="210"/>
      <c r="HJG836" s="210"/>
      <c r="HJH836" s="210"/>
      <c r="HJI836" s="210"/>
      <c r="HJJ836" s="210"/>
      <c r="HJK836" s="210"/>
      <c r="HJL836" s="210"/>
      <c r="HJM836" s="210"/>
      <c r="HJN836" s="210"/>
      <c r="HJO836" s="210"/>
      <c r="HJP836" s="210"/>
      <c r="HJQ836" s="210"/>
      <c r="HJR836" s="210"/>
      <c r="HJS836" s="210"/>
      <c r="HJT836" s="210"/>
      <c r="HJU836" s="210"/>
      <c r="HJV836" s="210"/>
      <c r="HJW836" s="210"/>
      <c r="HJX836" s="210"/>
      <c r="HJY836" s="210"/>
      <c r="HJZ836" s="210"/>
      <c r="HKA836" s="210"/>
      <c r="HKB836" s="210"/>
      <c r="HKC836" s="210"/>
      <c r="HKD836" s="210"/>
      <c r="HKE836" s="210"/>
      <c r="HKF836" s="210"/>
      <c r="HKG836" s="210"/>
      <c r="HKH836" s="210"/>
      <c r="HKI836" s="210"/>
      <c r="HKJ836" s="210"/>
      <c r="HKK836" s="210"/>
      <c r="HKL836" s="210"/>
      <c r="HKM836" s="210"/>
      <c r="HKN836" s="210"/>
      <c r="HKO836" s="210"/>
      <c r="HKP836" s="210"/>
      <c r="HKQ836" s="210"/>
      <c r="HKR836" s="210"/>
      <c r="HKS836" s="210"/>
      <c r="HKT836" s="210"/>
      <c r="HKU836" s="210"/>
      <c r="HKV836" s="210"/>
      <c r="HKW836" s="210"/>
      <c r="HKX836" s="210"/>
      <c r="HKY836" s="210"/>
      <c r="HKZ836" s="210"/>
      <c r="HLA836" s="210"/>
      <c r="HLB836" s="210"/>
      <c r="HLC836" s="210"/>
      <c r="HLD836" s="210"/>
      <c r="HLE836" s="210"/>
      <c r="HLF836" s="210"/>
      <c r="HLG836" s="210"/>
      <c r="HLH836" s="210"/>
      <c r="HLI836" s="210"/>
      <c r="HLJ836" s="210"/>
      <c r="HLK836" s="210"/>
      <c r="HLL836" s="210"/>
      <c r="HLM836" s="210"/>
      <c r="HLN836" s="210"/>
      <c r="HLO836" s="210"/>
      <c r="HLP836" s="210"/>
      <c r="HLQ836" s="210"/>
      <c r="HLR836" s="210"/>
      <c r="HLS836" s="210"/>
      <c r="HLT836" s="210"/>
      <c r="HLU836" s="210"/>
      <c r="HLV836" s="210"/>
      <c r="HLW836" s="210"/>
      <c r="HLX836" s="210"/>
      <c r="HLY836" s="210"/>
      <c r="HLZ836" s="210"/>
      <c r="HMA836" s="210"/>
      <c r="HMB836" s="210"/>
      <c r="HMC836" s="210"/>
      <c r="HMD836" s="210"/>
      <c r="HME836" s="210"/>
      <c r="HMF836" s="210"/>
      <c r="HMG836" s="210"/>
      <c r="HMH836" s="210"/>
      <c r="HMI836" s="210"/>
      <c r="HMJ836" s="210"/>
      <c r="HMK836" s="210"/>
      <c r="HML836" s="210"/>
      <c r="HMM836" s="210"/>
      <c r="HMN836" s="210"/>
      <c r="HMO836" s="210"/>
      <c r="HMP836" s="210"/>
      <c r="HMQ836" s="210"/>
      <c r="HMR836" s="210"/>
      <c r="HMS836" s="210"/>
      <c r="HMT836" s="210"/>
      <c r="HMU836" s="210"/>
      <c r="HMV836" s="210"/>
      <c r="HMW836" s="210"/>
      <c r="HMX836" s="210"/>
      <c r="HMY836" s="210"/>
      <c r="HMZ836" s="210"/>
      <c r="HNA836" s="210"/>
      <c r="HNB836" s="210"/>
      <c r="HNC836" s="210"/>
      <c r="HND836" s="210"/>
      <c r="HNE836" s="210"/>
      <c r="HNF836" s="210"/>
      <c r="HNG836" s="210"/>
      <c r="HNH836" s="210"/>
      <c r="HNI836" s="210"/>
      <c r="HNJ836" s="210"/>
      <c r="HNK836" s="210"/>
      <c r="HNL836" s="210"/>
      <c r="HNM836" s="210"/>
      <c r="HNN836" s="210"/>
      <c r="HNO836" s="210"/>
      <c r="HNP836" s="210"/>
      <c r="HNQ836" s="210"/>
      <c r="HNR836" s="210"/>
      <c r="HNS836" s="210"/>
      <c r="HNT836" s="210"/>
      <c r="HNU836" s="210"/>
      <c r="HNV836" s="210"/>
      <c r="HNW836" s="210"/>
      <c r="HNX836" s="210"/>
      <c r="HNY836" s="210"/>
      <c r="HNZ836" s="210"/>
      <c r="HOA836" s="210"/>
      <c r="HOB836" s="210"/>
      <c r="HOC836" s="210"/>
      <c r="HOD836" s="210"/>
      <c r="HOE836" s="210"/>
      <c r="HOF836" s="210"/>
      <c r="HOG836" s="210"/>
      <c r="HOH836" s="210"/>
      <c r="HOI836" s="210"/>
      <c r="HOJ836" s="210"/>
      <c r="HOK836" s="210"/>
      <c r="HOL836" s="210"/>
      <c r="HOM836" s="210"/>
      <c r="HON836" s="210"/>
      <c r="HOO836" s="210"/>
      <c r="HOP836" s="210"/>
      <c r="HOQ836" s="210"/>
      <c r="HOR836" s="210"/>
      <c r="HOS836" s="210"/>
      <c r="HOT836" s="210"/>
      <c r="HOU836" s="210"/>
      <c r="HOV836" s="210"/>
      <c r="HOW836" s="210"/>
      <c r="HOX836" s="210"/>
      <c r="HOY836" s="210"/>
      <c r="HOZ836" s="210"/>
      <c r="HPA836" s="210"/>
      <c r="HPB836" s="210"/>
      <c r="HPC836" s="210"/>
      <c r="HPD836" s="210"/>
      <c r="HPE836" s="210"/>
      <c r="HPF836" s="210"/>
      <c r="HPG836" s="210"/>
      <c r="HPH836" s="210"/>
      <c r="HPI836" s="210"/>
      <c r="HPJ836" s="210"/>
      <c r="HPK836" s="210"/>
      <c r="HPL836" s="210"/>
      <c r="HPM836" s="210"/>
      <c r="HPN836" s="210"/>
      <c r="HPO836" s="210"/>
      <c r="HPP836" s="210"/>
      <c r="HPQ836" s="210"/>
      <c r="HPR836" s="210"/>
      <c r="HPS836" s="210"/>
      <c r="HPT836" s="210"/>
      <c r="HPU836" s="210"/>
      <c r="HPV836" s="210"/>
      <c r="HPW836" s="210"/>
      <c r="HPX836" s="210"/>
      <c r="HPY836" s="210"/>
      <c r="HPZ836" s="210"/>
      <c r="HQA836" s="210"/>
      <c r="HQB836" s="210"/>
      <c r="HQC836" s="210"/>
      <c r="HQD836" s="210"/>
      <c r="HQE836" s="210"/>
      <c r="HQF836" s="210"/>
      <c r="HQG836" s="210"/>
      <c r="HQH836" s="210"/>
      <c r="HQI836" s="210"/>
      <c r="HQJ836" s="210"/>
      <c r="HQK836" s="210"/>
      <c r="HQL836" s="210"/>
      <c r="HQM836" s="210"/>
      <c r="HQN836" s="210"/>
      <c r="HQO836" s="210"/>
      <c r="HQP836" s="210"/>
      <c r="HQQ836" s="210"/>
      <c r="HQR836" s="210"/>
      <c r="HQS836" s="210"/>
      <c r="HQT836" s="210"/>
      <c r="HQU836" s="210"/>
      <c r="HQV836" s="210"/>
      <c r="HQW836" s="210"/>
      <c r="HQX836" s="210"/>
      <c r="HQY836" s="210"/>
      <c r="HQZ836" s="210"/>
      <c r="HRA836" s="210"/>
      <c r="HRB836" s="210"/>
      <c r="HRC836" s="210"/>
      <c r="HRD836" s="210"/>
      <c r="HRE836" s="210"/>
      <c r="HRF836" s="210"/>
      <c r="HRG836" s="210"/>
      <c r="HRH836" s="210"/>
      <c r="HRI836" s="210"/>
      <c r="HRJ836" s="210"/>
      <c r="HRK836" s="210"/>
      <c r="HRL836" s="210"/>
      <c r="HRM836" s="210"/>
      <c r="HRN836" s="210"/>
      <c r="HRO836" s="210"/>
      <c r="HRP836" s="210"/>
      <c r="HRQ836" s="210"/>
      <c r="HRR836" s="210"/>
      <c r="HRS836" s="210"/>
      <c r="HRT836" s="210"/>
      <c r="HRU836" s="210"/>
      <c r="HRV836" s="210"/>
      <c r="HRW836" s="210"/>
      <c r="HRX836" s="210"/>
      <c r="HRY836" s="210"/>
      <c r="HRZ836" s="210"/>
      <c r="HSA836" s="210"/>
      <c r="HSB836" s="210"/>
      <c r="HSC836" s="210"/>
      <c r="HSD836" s="210"/>
      <c r="HSE836" s="210"/>
      <c r="HSF836" s="210"/>
      <c r="HSG836" s="210"/>
      <c r="HSH836" s="210"/>
      <c r="HSI836" s="210"/>
      <c r="HSJ836" s="210"/>
      <c r="HSK836" s="210"/>
      <c r="HSL836" s="210"/>
      <c r="HSM836" s="210"/>
      <c r="HSN836" s="210"/>
      <c r="HSO836" s="210"/>
      <c r="HSP836" s="210"/>
      <c r="HSQ836" s="210"/>
      <c r="HSR836" s="210"/>
      <c r="HSS836" s="210"/>
      <c r="HST836" s="210"/>
      <c r="HSU836" s="210"/>
      <c r="HSV836" s="210"/>
      <c r="HSW836" s="210"/>
      <c r="HSX836" s="210"/>
      <c r="HSY836" s="210"/>
      <c r="HSZ836" s="210"/>
      <c r="HTA836" s="210"/>
      <c r="HTB836" s="210"/>
      <c r="HTC836" s="210"/>
      <c r="HTD836" s="210"/>
      <c r="HTE836" s="210"/>
      <c r="HTF836" s="210"/>
      <c r="HTG836" s="210"/>
      <c r="HTH836" s="210"/>
      <c r="HTI836" s="210"/>
      <c r="HTJ836" s="210"/>
      <c r="HTK836" s="210"/>
      <c r="HTL836" s="210"/>
      <c r="HTM836" s="210"/>
      <c r="HTN836" s="210"/>
      <c r="HTO836" s="210"/>
      <c r="HTP836" s="210"/>
      <c r="HTQ836" s="210"/>
      <c r="HTR836" s="210"/>
      <c r="HTS836" s="210"/>
      <c r="HTT836" s="210"/>
      <c r="HTU836" s="210"/>
      <c r="HTV836" s="210"/>
      <c r="HTW836" s="210"/>
      <c r="HTX836" s="210"/>
      <c r="HTY836" s="210"/>
      <c r="HTZ836" s="210"/>
      <c r="HUA836" s="210"/>
      <c r="HUB836" s="210"/>
      <c r="HUC836" s="210"/>
      <c r="HUD836" s="210"/>
      <c r="HUE836" s="210"/>
      <c r="HUF836" s="210"/>
      <c r="HUG836" s="210"/>
      <c r="HUH836" s="210"/>
      <c r="HUI836" s="210"/>
      <c r="HUJ836" s="210"/>
      <c r="HUK836" s="210"/>
      <c r="HUL836" s="210"/>
      <c r="HUM836" s="210"/>
      <c r="HUN836" s="210"/>
      <c r="HUO836" s="210"/>
      <c r="HUP836" s="210"/>
      <c r="HUQ836" s="210"/>
      <c r="HUR836" s="210"/>
      <c r="HUS836" s="210"/>
      <c r="HUT836" s="210"/>
      <c r="HUU836" s="210"/>
      <c r="HUV836" s="210"/>
      <c r="HUW836" s="210"/>
      <c r="HUX836" s="210"/>
      <c r="HUY836" s="210"/>
      <c r="HUZ836" s="210"/>
      <c r="HVA836" s="210"/>
      <c r="HVB836" s="210"/>
      <c r="HVC836" s="210"/>
      <c r="HVD836" s="210"/>
      <c r="HVE836" s="210"/>
      <c r="HVF836" s="210"/>
      <c r="HVG836" s="210"/>
      <c r="HVH836" s="210"/>
      <c r="HVI836" s="210"/>
      <c r="HVJ836" s="210"/>
      <c r="HVK836" s="210"/>
      <c r="HVL836" s="210"/>
      <c r="HVM836" s="210"/>
      <c r="HVN836" s="210"/>
      <c r="HVO836" s="210"/>
      <c r="HVP836" s="210"/>
      <c r="HVQ836" s="210"/>
      <c r="HVR836" s="210"/>
      <c r="HVS836" s="210"/>
      <c r="HVT836" s="210"/>
      <c r="HVU836" s="210"/>
      <c r="HVV836" s="210"/>
      <c r="HVW836" s="210"/>
      <c r="HVX836" s="210"/>
      <c r="HVY836" s="210"/>
      <c r="HVZ836" s="210"/>
      <c r="HWA836" s="210"/>
      <c r="HWB836" s="210"/>
      <c r="HWC836" s="210"/>
      <c r="HWD836" s="210"/>
      <c r="HWE836" s="210"/>
      <c r="HWF836" s="210"/>
      <c r="HWG836" s="210"/>
      <c r="HWH836" s="210"/>
      <c r="HWI836" s="210"/>
      <c r="HWJ836" s="210"/>
      <c r="HWK836" s="210"/>
      <c r="HWL836" s="210"/>
      <c r="HWM836" s="210"/>
      <c r="HWN836" s="210"/>
      <c r="HWO836" s="210"/>
      <c r="HWP836" s="210"/>
      <c r="HWQ836" s="210"/>
      <c r="HWR836" s="210"/>
      <c r="HWS836" s="210"/>
      <c r="HWT836" s="210"/>
      <c r="HWU836" s="210"/>
      <c r="HWV836" s="210"/>
      <c r="HWW836" s="210"/>
      <c r="HWX836" s="210"/>
      <c r="HWY836" s="210"/>
      <c r="HWZ836" s="210"/>
      <c r="HXA836" s="210"/>
      <c r="HXB836" s="210"/>
      <c r="HXC836" s="210"/>
      <c r="HXD836" s="210"/>
      <c r="HXE836" s="210"/>
      <c r="HXF836" s="210"/>
      <c r="HXG836" s="210"/>
      <c r="HXH836" s="210"/>
      <c r="HXI836" s="210"/>
      <c r="HXJ836" s="210"/>
      <c r="HXK836" s="210"/>
      <c r="HXL836" s="210"/>
      <c r="HXM836" s="210"/>
      <c r="HXN836" s="210"/>
      <c r="HXO836" s="210"/>
      <c r="HXP836" s="210"/>
      <c r="HXQ836" s="210"/>
      <c r="HXR836" s="210"/>
      <c r="HXS836" s="210"/>
      <c r="HXT836" s="210"/>
      <c r="HXU836" s="210"/>
      <c r="HXV836" s="210"/>
      <c r="HXW836" s="210"/>
      <c r="HXX836" s="210"/>
      <c r="HXY836" s="210"/>
      <c r="HXZ836" s="210"/>
      <c r="HYA836" s="210"/>
      <c r="HYB836" s="210"/>
      <c r="HYC836" s="210"/>
      <c r="HYD836" s="210"/>
      <c r="HYE836" s="210"/>
      <c r="HYF836" s="210"/>
      <c r="HYG836" s="210"/>
      <c r="HYH836" s="210"/>
      <c r="HYI836" s="210"/>
      <c r="HYJ836" s="210"/>
      <c r="HYK836" s="210"/>
      <c r="HYL836" s="210"/>
      <c r="HYM836" s="210"/>
      <c r="HYN836" s="210"/>
      <c r="HYO836" s="210"/>
      <c r="HYP836" s="210"/>
      <c r="HYQ836" s="210"/>
      <c r="HYR836" s="210"/>
      <c r="HYS836" s="210"/>
      <c r="HYT836" s="210"/>
      <c r="HYU836" s="210"/>
      <c r="HYV836" s="210"/>
      <c r="HYW836" s="210"/>
      <c r="HYX836" s="210"/>
      <c r="HYY836" s="210"/>
      <c r="HYZ836" s="210"/>
      <c r="HZA836" s="210"/>
      <c r="HZB836" s="210"/>
      <c r="HZC836" s="210"/>
      <c r="HZD836" s="210"/>
      <c r="HZE836" s="210"/>
      <c r="HZF836" s="210"/>
      <c r="HZG836" s="210"/>
      <c r="HZH836" s="210"/>
      <c r="HZI836" s="210"/>
      <c r="HZJ836" s="210"/>
      <c r="HZK836" s="210"/>
      <c r="HZL836" s="210"/>
      <c r="HZM836" s="210"/>
      <c r="HZN836" s="210"/>
      <c r="HZO836" s="210"/>
      <c r="HZP836" s="210"/>
      <c r="HZQ836" s="210"/>
      <c r="HZR836" s="210"/>
      <c r="HZS836" s="210"/>
      <c r="HZT836" s="210"/>
      <c r="HZU836" s="210"/>
      <c r="HZV836" s="210"/>
      <c r="HZW836" s="210"/>
      <c r="HZX836" s="210"/>
      <c r="HZY836" s="210"/>
      <c r="HZZ836" s="210"/>
      <c r="IAA836" s="210"/>
      <c r="IAB836" s="210"/>
      <c r="IAC836" s="210"/>
      <c r="IAD836" s="210"/>
      <c r="IAE836" s="210"/>
      <c r="IAF836" s="210"/>
      <c r="IAG836" s="210"/>
      <c r="IAH836" s="210"/>
      <c r="IAI836" s="210"/>
      <c r="IAJ836" s="210"/>
      <c r="IAK836" s="210"/>
      <c r="IAL836" s="210"/>
      <c r="IAM836" s="210"/>
      <c r="IAN836" s="210"/>
      <c r="IAO836" s="210"/>
      <c r="IAP836" s="210"/>
      <c r="IAQ836" s="210"/>
      <c r="IAR836" s="210"/>
      <c r="IAS836" s="210"/>
      <c r="IAT836" s="210"/>
      <c r="IAU836" s="210"/>
      <c r="IAV836" s="210"/>
      <c r="IAW836" s="210"/>
      <c r="IAX836" s="210"/>
      <c r="IAY836" s="210"/>
      <c r="IAZ836" s="210"/>
      <c r="IBA836" s="210"/>
      <c r="IBB836" s="210"/>
      <c r="IBC836" s="210"/>
      <c r="IBD836" s="210"/>
      <c r="IBE836" s="210"/>
      <c r="IBF836" s="210"/>
      <c r="IBG836" s="210"/>
      <c r="IBH836" s="210"/>
      <c r="IBI836" s="210"/>
      <c r="IBJ836" s="210"/>
      <c r="IBK836" s="210"/>
      <c r="IBL836" s="210"/>
      <c r="IBM836" s="210"/>
      <c r="IBN836" s="210"/>
      <c r="IBO836" s="210"/>
      <c r="IBP836" s="210"/>
      <c r="IBQ836" s="210"/>
      <c r="IBR836" s="210"/>
      <c r="IBS836" s="210"/>
      <c r="IBT836" s="210"/>
      <c r="IBU836" s="210"/>
      <c r="IBV836" s="210"/>
      <c r="IBW836" s="210"/>
      <c r="IBX836" s="210"/>
      <c r="IBY836" s="210"/>
      <c r="IBZ836" s="210"/>
      <c r="ICA836" s="210"/>
      <c r="ICB836" s="210"/>
      <c r="ICC836" s="210"/>
      <c r="ICD836" s="210"/>
      <c r="ICE836" s="210"/>
      <c r="ICF836" s="210"/>
      <c r="ICG836" s="210"/>
      <c r="ICH836" s="210"/>
      <c r="ICI836" s="210"/>
      <c r="ICJ836" s="210"/>
      <c r="ICK836" s="210"/>
      <c r="ICL836" s="210"/>
      <c r="ICM836" s="210"/>
      <c r="ICN836" s="210"/>
      <c r="ICO836" s="210"/>
      <c r="ICP836" s="210"/>
      <c r="ICQ836" s="210"/>
      <c r="ICR836" s="210"/>
      <c r="ICS836" s="210"/>
      <c r="ICT836" s="210"/>
      <c r="ICU836" s="210"/>
      <c r="ICV836" s="210"/>
      <c r="ICW836" s="210"/>
      <c r="ICX836" s="210"/>
      <c r="ICY836" s="210"/>
      <c r="ICZ836" s="210"/>
      <c r="IDA836" s="210"/>
      <c r="IDB836" s="210"/>
      <c r="IDC836" s="210"/>
      <c r="IDD836" s="210"/>
      <c r="IDE836" s="210"/>
      <c r="IDF836" s="210"/>
      <c r="IDG836" s="210"/>
      <c r="IDH836" s="210"/>
      <c r="IDI836" s="210"/>
      <c r="IDJ836" s="210"/>
      <c r="IDK836" s="210"/>
      <c r="IDL836" s="210"/>
      <c r="IDM836" s="210"/>
      <c r="IDN836" s="210"/>
      <c r="IDO836" s="210"/>
      <c r="IDP836" s="210"/>
      <c r="IDQ836" s="210"/>
      <c r="IDR836" s="210"/>
      <c r="IDS836" s="210"/>
      <c r="IDT836" s="210"/>
      <c r="IDU836" s="210"/>
      <c r="IDV836" s="210"/>
      <c r="IDW836" s="210"/>
      <c r="IDX836" s="210"/>
      <c r="IDY836" s="210"/>
      <c r="IDZ836" s="210"/>
      <c r="IEA836" s="210"/>
      <c r="IEB836" s="210"/>
      <c r="IEC836" s="210"/>
      <c r="IED836" s="210"/>
      <c r="IEE836" s="210"/>
      <c r="IEF836" s="210"/>
      <c r="IEG836" s="210"/>
      <c r="IEH836" s="210"/>
      <c r="IEI836" s="210"/>
      <c r="IEJ836" s="210"/>
      <c r="IEK836" s="210"/>
      <c r="IEL836" s="210"/>
      <c r="IEM836" s="210"/>
      <c r="IEN836" s="210"/>
      <c r="IEO836" s="210"/>
      <c r="IEP836" s="210"/>
      <c r="IEQ836" s="210"/>
      <c r="IER836" s="210"/>
      <c r="IES836" s="210"/>
      <c r="IET836" s="210"/>
      <c r="IEU836" s="210"/>
      <c r="IEV836" s="210"/>
      <c r="IEW836" s="210"/>
      <c r="IEX836" s="210"/>
      <c r="IEY836" s="210"/>
      <c r="IEZ836" s="210"/>
      <c r="IFA836" s="210"/>
      <c r="IFB836" s="210"/>
      <c r="IFC836" s="210"/>
      <c r="IFD836" s="210"/>
      <c r="IFE836" s="210"/>
      <c r="IFF836" s="210"/>
      <c r="IFG836" s="210"/>
      <c r="IFH836" s="210"/>
      <c r="IFI836" s="210"/>
      <c r="IFJ836" s="210"/>
      <c r="IFK836" s="210"/>
      <c r="IFL836" s="210"/>
      <c r="IFM836" s="210"/>
      <c r="IFN836" s="210"/>
      <c r="IFO836" s="210"/>
      <c r="IFP836" s="210"/>
      <c r="IFQ836" s="210"/>
      <c r="IFR836" s="210"/>
      <c r="IFS836" s="210"/>
      <c r="IFT836" s="210"/>
      <c r="IFU836" s="210"/>
      <c r="IFV836" s="210"/>
      <c r="IFW836" s="210"/>
      <c r="IFX836" s="210"/>
      <c r="IFY836" s="210"/>
      <c r="IFZ836" s="210"/>
      <c r="IGA836" s="210"/>
      <c r="IGB836" s="210"/>
      <c r="IGC836" s="210"/>
      <c r="IGD836" s="210"/>
      <c r="IGE836" s="210"/>
      <c r="IGF836" s="210"/>
      <c r="IGG836" s="210"/>
      <c r="IGH836" s="210"/>
      <c r="IGI836" s="210"/>
      <c r="IGJ836" s="210"/>
      <c r="IGK836" s="210"/>
      <c r="IGL836" s="210"/>
      <c r="IGM836" s="210"/>
      <c r="IGN836" s="210"/>
      <c r="IGO836" s="210"/>
      <c r="IGP836" s="210"/>
      <c r="IGQ836" s="210"/>
      <c r="IGR836" s="210"/>
      <c r="IGS836" s="210"/>
      <c r="IGT836" s="210"/>
      <c r="IGU836" s="210"/>
      <c r="IGV836" s="210"/>
      <c r="IGW836" s="210"/>
      <c r="IGX836" s="210"/>
      <c r="IGY836" s="210"/>
      <c r="IGZ836" s="210"/>
      <c r="IHA836" s="210"/>
      <c r="IHB836" s="210"/>
      <c r="IHC836" s="210"/>
      <c r="IHD836" s="210"/>
      <c r="IHE836" s="210"/>
      <c r="IHF836" s="210"/>
      <c r="IHG836" s="210"/>
      <c r="IHH836" s="210"/>
      <c r="IHI836" s="210"/>
      <c r="IHJ836" s="210"/>
      <c r="IHK836" s="210"/>
      <c r="IHL836" s="210"/>
      <c r="IHM836" s="210"/>
      <c r="IHN836" s="210"/>
      <c r="IHO836" s="210"/>
      <c r="IHP836" s="210"/>
      <c r="IHQ836" s="210"/>
      <c r="IHR836" s="210"/>
      <c r="IHS836" s="210"/>
      <c r="IHT836" s="210"/>
      <c r="IHU836" s="210"/>
      <c r="IHV836" s="210"/>
      <c r="IHW836" s="210"/>
      <c r="IHX836" s="210"/>
      <c r="IHY836" s="210"/>
      <c r="IHZ836" s="210"/>
      <c r="IIA836" s="210"/>
      <c r="IIB836" s="210"/>
      <c r="IIC836" s="210"/>
      <c r="IID836" s="210"/>
      <c r="IIE836" s="210"/>
      <c r="IIF836" s="210"/>
      <c r="IIG836" s="210"/>
      <c r="IIH836" s="210"/>
      <c r="III836" s="210"/>
      <c r="IIJ836" s="210"/>
      <c r="IIK836" s="210"/>
      <c r="IIL836" s="210"/>
      <c r="IIM836" s="210"/>
      <c r="IIN836" s="210"/>
      <c r="IIO836" s="210"/>
      <c r="IIP836" s="210"/>
      <c r="IIQ836" s="210"/>
      <c r="IIR836" s="210"/>
      <c r="IIS836" s="210"/>
      <c r="IIT836" s="210"/>
      <c r="IIU836" s="210"/>
      <c r="IIV836" s="210"/>
      <c r="IIW836" s="210"/>
      <c r="IIX836" s="210"/>
      <c r="IIY836" s="210"/>
      <c r="IIZ836" s="210"/>
      <c r="IJA836" s="210"/>
      <c r="IJB836" s="210"/>
      <c r="IJC836" s="210"/>
      <c r="IJD836" s="210"/>
      <c r="IJE836" s="210"/>
      <c r="IJF836" s="210"/>
      <c r="IJG836" s="210"/>
      <c r="IJH836" s="210"/>
      <c r="IJI836" s="210"/>
      <c r="IJJ836" s="210"/>
      <c r="IJK836" s="210"/>
      <c r="IJL836" s="210"/>
      <c r="IJM836" s="210"/>
      <c r="IJN836" s="210"/>
      <c r="IJO836" s="210"/>
      <c r="IJP836" s="210"/>
      <c r="IJQ836" s="210"/>
      <c r="IJR836" s="210"/>
      <c r="IJS836" s="210"/>
      <c r="IJT836" s="210"/>
      <c r="IJU836" s="210"/>
      <c r="IJV836" s="210"/>
      <c r="IJW836" s="210"/>
      <c r="IJX836" s="210"/>
      <c r="IJY836" s="210"/>
      <c r="IJZ836" s="210"/>
      <c r="IKA836" s="210"/>
      <c r="IKB836" s="210"/>
      <c r="IKC836" s="210"/>
      <c r="IKD836" s="210"/>
      <c r="IKE836" s="210"/>
      <c r="IKF836" s="210"/>
      <c r="IKG836" s="210"/>
      <c r="IKH836" s="210"/>
      <c r="IKI836" s="210"/>
      <c r="IKJ836" s="210"/>
      <c r="IKK836" s="210"/>
      <c r="IKL836" s="210"/>
      <c r="IKM836" s="210"/>
      <c r="IKN836" s="210"/>
      <c r="IKO836" s="210"/>
      <c r="IKP836" s="210"/>
      <c r="IKQ836" s="210"/>
      <c r="IKR836" s="210"/>
      <c r="IKS836" s="210"/>
      <c r="IKT836" s="210"/>
      <c r="IKU836" s="210"/>
      <c r="IKV836" s="210"/>
      <c r="IKW836" s="210"/>
      <c r="IKX836" s="210"/>
      <c r="IKY836" s="210"/>
      <c r="IKZ836" s="210"/>
      <c r="ILA836" s="210"/>
      <c r="ILB836" s="210"/>
      <c r="ILC836" s="210"/>
      <c r="ILD836" s="210"/>
      <c r="ILE836" s="210"/>
      <c r="ILF836" s="210"/>
      <c r="ILG836" s="210"/>
      <c r="ILH836" s="210"/>
      <c r="ILI836" s="210"/>
      <c r="ILJ836" s="210"/>
      <c r="ILK836" s="210"/>
      <c r="ILL836" s="210"/>
      <c r="ILM836" s="210"/>
      <c r="ILN836" s="210"/>
      <c r="ILO836" s="210"/>
      <c r="ILP836" s="210"/>
      <c r="ILQ836" s="210"/>
      <c r="ILR836" s="210"/>
      <c r="ILS836" s="210"/>
      <c r="ILT836" s="210"/>
      <c r="ILU836" s="210"/>
      <c r="ILV836" s="210"/>
      <c r="ILW836" s="210"/>
      <c r="ILX836" s="210"/>
      <c r="ILY836" s="210"/>
      <c r="ILZ836" s="210"/>
      <c r="IMA836" s="210"/>
      <c r="IMB836" s="210"/>
      <c r="IMC836" s="210"/>
      <c r="IMD836" s="210"/>
      <c r="IME836" s="210"/>
      <c r="IMF836" s="210"/>
      <c r="IMG836" s="210"/>
      <c r="IMH836" s="210"/>
      <c r="IMI836" s="210"/>
      <c r="IMJ836" s="210"/>
      <c r="IMK836" s="210"/>
      <c r="IML836" s="210"/>
      <c r="IMM836" s="210"/>
      <c r="IMN836" s="210"/>
      <c r="IMO836" s="210"/>
      <c r="IMP836" s="210"/>
      <c r="IMQ836" s="210"/>
      <c r="IMR836" s="210"/>
      <c r="IMS836" s="210"/>
      <c r="IMT836" s="210"/>
      <c r="IMU836" s="210"/>
      <c r="IMV836" s="210"/>
      <c r="IMW836" s="210"/>
      <c r="IMX836" s="210"/>
      <c r="IMY836" s="210"/>
      <c r="IMZ836" s="210"/>
      <c r="INA836" s="210"/>
      <c r="INB836" s="210"/>
      <c r="INC836" s="210"/>
      <c r="IND836" s="210"/>
      <c r="INE836" s="210"/>
      <c r="INF836" s="210"/>
      <c r="ING836" s="210"/>
      <c r="INH836" s="210"/>
      <c r="INI836" s="210"/>
      <c r="INJ836" s="210"/>
      <c r="INK836" s="210"/>
      <c r="INL836" s="210"/>
      <c r="INM836" s="210"/>
      <c r="INN836" s="210"/>
      <c r="INO836" s="210"/>
      <c r="INP836" s="210"/>
      <c r="INQ836" s="210"/>
      <c r="INR836" s="210"/>
      <c r="INS836" s="210"/>
      <c r="INT836" s="210"/>
      <c r="INU836" s="210"/>
      <c r="INV836" s="210"/>
      <c r="INW836" s="210"/>
      <c r="INX836" s="210"/>
      <c r="INY836" s="210"/>
      <c r="INZ836" s="210"/>
      <c r="IOA836" s="210"/>
      <c r="IOB836" s="210"/>
      <c r="IOC836" s="210"/>
      <c r="IOD836" s="210"/>
      <c r="IOE836" s="210"/>
      <c r="IOF836" s="210"/>
      <c r="IOG836" s="210"/>
      <c r="IOH836" s="210"/>
      <c r="IOI836" s="210"/>
      <c r="IOJ836" s="210"/>
      <c r="IOK836" s="210"/>
      <c r="IOL836" s="210"/>
      <c r="IOM836" s="210"/>
      <c r="ION836" s="210"/>
      <c r="IOO836" s="210"/>
      <c r="IOP836" s="210"/>
      <c r="IOQ836" s="210"/>
      <c r="IOR836" s="210"/>
      <c r="IOS836" s="210"/>
      <c r="IOT836" s="210"/>
      <c r="IOU836" s="210"/>
      <c r="IOV836" s="210"/>
      <c r="IOW836" s="210"/>
      <c r="IOX836" s="210"/>
      <c r="IOY836" s="210"/>
      <c r="IOZ836" s="210"/>
      <c r="IPA836" s="210"/>
      <c r="IPB836" s="210"/>
      <c r="IPC836" s="210"/>
      <c r="IPD836" s="210"/>
      <c r="IPE836" s="210"/>
      <c r="IPF836" s="210"/>
      <c r="IPG836" s="210"/>
      <c r="IPH836" s="210"/>
      <c r="IPI836" s="210"/>
      <c r="IPJ836" s="210"/>
      <c r="IPK836" s="210"/>
      <c r="IPL836" s="210"/>
      <c r="IPM836" s="210"/>
      <c r="IPN836" s="210"/>
      <c r="IPO836" s="210"/>
      <c r="IPP836" s="210"/>
      <c r="IPQ836" s="210"/>
      <c r="IPR836" s="210"/>
      <c r="IPS836" s="210"/>
      <c r="IPT836" s="210"/>
      <c r="IPU836" s="210"/>
      <c r="IPV836" s="210"/>
      <c r="IPW836" s="210"/>
      <c r="IPX836" s="210"/>
      <c r="IPY836" s="210"/>
      <c r="IPZ836" s="210"/>
      <c r="IQA836" s="210"/>
      <c r="IQB836" s="210"/>
      <c r="IQC836" s="210"/>
      <c r="IQD836" s="210"/>
      <c r="IQE836" s="210"/>
      <c r="IQF836" s="210"/>
      <c r="IQG836" s="210"/>
      <c r="IQH836" s="210"/>
      <c r="IQI836" s="210"/>
      <c r="IQJ836" s="210"/>
      <c r="IQK836" s="210"/>
      <c r="IQL836" s="210"/>
      <c r="IQM836" s="210"/>
      <c r="IQN836" s="210"/>
      <c r="IQO836" s="210"/>
      <c r="IQP836" s="210"/>
      <c r="IQQ836" s="210"/>
      <c r="IQR836" s="210"/>
      <c r="IQS836" s="210"/>
      <c r="IQT836" s="210"/>
      <c r="IQU836" s="210"/>
      <c r="IQV836" s="210"/>
      <c r="IQW836" s="210"/>
      <c r="IQX836" s="210"/>
      <c r="IQY836" s="210"/>
      <c r="IQZ836" s="210"/>
      <c r="IRA836" s="210"/>
      <c r="IRB836" s="210"/>
      <c r="IRC836" s="210"/>
      <c r="IRD836" s="210"/>
      <c r="IRE836" s="210"/>
      <c r="IRF836" s="210"/>
      <c r="IRG836" s="210"/>
      <c r="IRH836" s="210"/>
      <c r="IRI836" s="210"/>
      <c r="IRJ836" s="210"/>
      <c r="IRK836" s="210"/>
      <c r="IRL836" s="210"/>
      <c r="IRM836" s="210"/>
      <c r="IRN836" s="210"/>
      <c r="IRO836" s="210"/>
      <c r="IRP836" s="210"/>
      <c r="IRQ836" s="210"/>
      <c r="IRR836" s="210"/>
      <c r="IRS836" s="210"/>
      <c r="IRT836" s="210"/>
      <c r="IRU836" s="210"/>
      <c r="IRV836" s="210"/>
      <c r="IRW836" s="210"/>
      <c r="IRX836" s="210"/>
      <c r="IRY836" s="210"/>
      <c r="IRZ836" s="210"/>
      <c r="ISA836" s="210"/>
      <c r="ISB836" s="210"/>
      <c r="ISC836" s="210"/>
      <c r="ISD836" s="210"/>
      <c r="ISE836" s="210"/>
      <c r="ISF836" s="210"/>
      <c r="ISG836" s="210"/>
      <c r="ISH836" s="210"/>
      <c r="ISI836" s="210"/>
      <c r="ISJ836" s="210"/>
      <c r="ISK836" s="210"/>
      <c r="ISL836" s="210"/>
      <c r="ISM836" s="210"/>
      <c r="ISN836" s="210"/>
      <c r="ISO836" s="210"/>
      <c r="ISP836" s="210"/>
      <c r="ISQ836" s="210"/>
      <c r="ISR836" s="210"/>
      <c r="ISS836" s="210"/>
      <c r="IST836" s="210"/>
      <c r="ISU836" s="210"/>
      <c r="ISV836" s="210"/>
      <c r="ISW836" s="210"/>
      <c r="ISX836" s="210"/>
      <c r="ISY836" s="210"/>
      <c r="ISZ836" s="210"/>
      <c r="ITA836" s="210"/>
      <c r="ITB836" s="210"/>
      <c r="ITC836" s="210"/>
      <c r="ITD836" s="210"/>
      <c r="ITE836" s="210"/>
      <c r="ITF836" s="210"/>
      <c r="ITG836" s="210"/>
      <c r="ITH836" s="210"/>
      <c r="ITI836" s="210"/>
      <c r="ITJ836" s="210"/>
      <c r="ITK836" s="210"/>
      <c r="ITL836" s="210"/>
      <c r="ITM836" s="210"/>
      <c r="ITN836" s="210"/>
      <c r="ITO836" s="210"/>
      <c r="ITP836" s="210"/>
      <c r="ITQ836" s="210"/>
      <c r="ITR836" s="210"/>
      <c r="ITS836" s="210"/>
      <c r="ITT836" s="210"/>
      <c r="ITU836" s="210"/>
      <c r="ITV836" s="210"/>
      <c r="ITW836" s="210"/>
      <c r="ITX836" s="210"/>
      <c r="ITY836" s="210"/>
      <c r="ITZ836" s="210"/>
      <c r="IUA836" s="210"/>
      <c r="IUB836" s="210"/>
      <c r="IUC836" s="210"/>
      <c r="IUD836" s="210"/>
      <c r="IUE836" s="210"/>
      <c r="IUF836" s="210"/>
      <c r="IUG836" s="210"/>
      <c r="IUH836" s="210"/>
      <c r="IUI836" s="210"/>
      <c r="IUJ836" s="210"/>
      <c r="IUK836" s="210"/>
      <c r="IUL836" s="210"/>
      <c r="IUM836" s="210"/>
      <c r="IUN836" s="210"/>
      <c r="IUO836" s="210"/>
      <c r="IUP836" s="210"/>
      <c r="IUQ836" s="210"/>
      <c r="IUR836" s="210"/>
      <c r="IUS836" s="210"/>
      <c r="IUT836" s="210"/>
      <c r="IUU836" s="210"/>
      <c r="IUV836" s="210"/>
      <c r="IUW836" s="210"/>
      <c r="IUX836" s="210"/>
      <c r="IUY836" s="210"/>
      <c r="IUZ836" s="210"/>
      <c r="IVA836" s="210"/>
      <c r="IVB836" s="210"/>
      <c r="IVC836" s="210"/>
      <c r="IVD836" s="210"/>
      <c r="IVE836" s="210"/>
      <c r="IVF836" s="210"/>
      <c r="IVG836" s="210"/>
      <c r="IVH836" s="210"/>
      <c r="IVI836" s="210"/>
      <c r="IVJ836" s="210"/>
      <c r="IVK836" s="210"/>
      <c r="IVL836" s="210"/>
      <c r="IVM836" s="210"/>
      <c r="IVN836" s="210"/>
      <c r="IVO836" s="210"/>
      <c r="IVP836" s="210"/>
      <c r="IVQ836" s="210"/>
      <c r="IVR836" s="210"/>
      <c r="IVS836" s="210"/>
      <c r="IVT836" s="210"/>
      <c r="IVU836" s="210"/>
      <c r="IVV836" s="210"/>
      <c r="IVW836" s="210"/>
      <c r="IVX836" s="210"/>
      <c r="IVY836" s="210"/>
      <c r="IVZ836" s="210"/>
      <c r="IWA836" s="210"/>
      <c r="IWB836" s="210"/>
      <c r="IWC836" s="210"/>
      <c r="IWD836" s="210"/>
      <c r="IWE836" s="210"/>
      <c r="IWF836" s="210"/>
      <c r="IWG836" s="210"/>
      <c r="IWH836" s="210"/>
      <c r="IWI836" s="210"/>
      <c r="IWJ836" s="210"/>
      <c r="IWK836" s="210"/>
      <c r="IWL836" s="210"/>
      <c r="IWM836" s="210"/>
      <c r="IWN836" s="210"/>
      <c r="IWO836" s="210"/>
      <c r="IWP836" s="210"/>
      <c r="IWQ836" s="210"/>
      <c r="IWR836" s="210"/>
      <c r="IWS836" s="210"/>
      <c r="IWT836" s="210"/>
      <c r="IWU836" s="210"/>
      <c r="IWV836" s="210"/>
      <c r="IWW836" s="210"/>
      <c r="IWX836" s="210"/>
      <c r="IWY836" s="210"/>
      <c r="IWZ836" s="210"/>
      <c r="IXA836" s="210"/>
      <c r="IXB836" s="210"/>
      <c r="IXC836" s="210"/>
      <c r="IXD836" s="210"/>
      <c r="IXE836" s="210"/>
      <c r="IXF836" s="210"/>
      <c r="IXG836" s="210"/>
      <c r="IXH836" s="210"/>
      <c r="IXI836" s="210"/>
      <c r="IXJ836" s="210"/>
      <c r="IXK836" s="210"/>
      <c r="IXL836" s="210"/>
      <c r="IXM836" s="210"/>
      <c r="IXN836" s="210"/>
      <c r="IXO836" s="210"/>
      <c r="IXP836" s="210"/>
      <c r="IXQ836" s="210"/>
      <c r="IXR836" s="210"/>
      <c r="IXS836" s="210"/>
      <c r="IXT836" s="210"/>
      <c r="IXU836" s="210"/>
      <c r="IXV836" s="210"/>
      <c r="IXW836" s="210"/>
      <c r="IXX836" s="210"/>
      <c r="IXY836" s="210"/>
      <c r="IXZ836" s="210"/>
      <c r="IYA836" s="210"/>
      <c r="IYB836" s="210"/>
      <c r="IYC836" s="210"/>
      <c r="IYD836" s="210"/>
      <c r="IYE836" s="210"/>
      <c r="IYF836" s="210"/>
      <c r="IYG836" s="210"/>
      <c r="IYH836" s="210"/>
      <c r="IYI836" s="210"/>
      <c r="IYJ836" s="210"/>
      <c r="IYK836" s="210"/>
      <c r="IYL836" s="210"/>
      <c r="IYM836" s="210"/>
      <c r="IYN836" s="210"/>
      <c r="IYO836" s="210"/>
      <c r="IYP836" s="210"/>
      <c r="IYQ836" s="210"/>
      <c r="IYR836" s="210"/>
      <c r="IYS836" s="210"/>
      <c r="IYT836" s="210"/>
      <c r="IYU836" s="210"/>
      <c r="IYV836" s="210"/>
      <c r="IYW836" s="210"/>
      <c r="IYX836" s="210"/>
      <c r="IYY836" s="210"/>
      <c r="IYZ836" s="210"/>
      <c r="IZA836" s="210"/>
      <c r="IZB836" s="210"/>
      <c r="IZC836" s="210"/>
      <c r="IZD836" s="210"/>
      <c r="IZE836" s="210"/>
      <c r="IZF836" s="210"/>
      <c r="IZG836" s="210"/>
      <c r="IZH836" s="210"/>
      <c r="IZI836" s="210"/>
      <c r="IZJ836" s="210"/>
      <c r="IZK836" s="210"/>
      <c r="IZL836" s="210"/>
      <c r="IZM836" s="210"/>
      <c r="IZN836" s="210"/>
      <c r="IZO836" s="210"/>
      <c r="IZP836" s="210"/>
      <c r="IZQ836" s="210"/>
      <c r="IZR836" s="210"/>
      <c r="IZS836" s="210"/>
      <c r="IZT836" s="210"/>
      <c r="IZU836" s="210"/>
      <c r="IZV836" s="210"/>
      <c r="IZW836" s="210"/>
      <c r="IZX836" s="210"/>
      <c r="IZY836" s="210"/>
      <c r="IZZ836" s="210"/>
      <c r="JAA836" s="210"/>
      <c r="JAB836" s="210"/>
      <c r="JAC836" s="210"/>
      <c r="JAD836" s="210"/>
      <c r="JAE836" s="210"/>
      <c r="JAF836" s="210"/>
      <c r="JAG836" s="210"/>
      <c r="JAH836" s="210"/>
      <c r="JAI836" s="210"/>
      <c r="JAJ836" s="210"/>
      <c r="JAK836" s="210"/>
      <c r="JAL836" s="210"/>
      <c r="JAM836" s="210"/>
      <c r="JAN836" s="210"/>
      <c r="JAO836" s="210"/>
      <c r="JAP836" s="210"/>
      <c r="JAQ836" s="210"/>
      <c r="JAR836" s="210"/>
      <c r="JAS836" s="210"/>
      <c r="JAT836" s="210"/>
      <c r="JAU836" s="210"/>
      <c r="JAV836" s="210"/>
      <c r="JAW836" s="210"/>
      <c r="JAX836" s="210"/>
      <c r="JAY836" s="210"/>
      <c r="JAZ836" s="210"/>
      <c r="JBA836" s="210"/>
      <c r="JBB836" s="210"/>
      <c r="JBC836" s="210"/>
      <c r="JBD836" s="210"/>
      <c r="JBE836" s="210"/>
      <c r="JBF836" s="210"/>
      <c r="JBG836" s="210"/>
      <c r="JBH836" s="210"/>
      <c r="JBI836" s="210"/>
      <c r="JBJ836" s="210"/>
      <c r="JBK836" s="210"/>
      <c r="JBL836" s="210"/>
      <c r="JBM836" s="210"/>
      <c r="JBN836" s="210"/>
      <c r="JBO836" s="210"/>
      <c r="JBP836" s="210"/>
      <c r="JBQ836" s="210"/>
      <c r="JBR836" s="210"/>
      <c r="JBS836" s="210"/>
      <c r="JBT836" s="210"/>
      <c r="JBU836" s="210"/>
      <c r="JBV836" s="210"/>
      <c r="JBW836" s="210"/>
      <c r="JBX836" s="210"/>
      <c r="JBY836" s="210"/>
      <c r="JBZ836" s="210"/>
      <c r="JCA836" s="210"/>
      <c r="JCB836" s="210"/>
      <c r="JCC836" s="210"/>
      <c r="JCD836" s="210"/>
      <c r="JCE836" s="210"/>
      <c r="JCF836" s="210"/>
      <c r="JCG836" s="210"/>
      <c r="JCH836" s="210"/>
      <c r="JCI836" s="210"/>
      <c r="JCJ836" s="210"/>
      <c r="JCK836" s="210"/>
      <c r="JCL836" s="210"/>
      <c r="JCM836" s="210"/>
      <c r="JCN836" s="210"/>
      <c r="JCO836" s="210"/>
      <c r="JCP836" s="210"/>
      <c r="JCQ836" s="210"/>
      <c r="JCR836" s="210"/>
      <c r="JCS836" s="210"/>
      <c r="JCT836" s="210"/>
      <c r="JCU836" s="210"/>
      <c r="JCV836" s="210"/>
      <c r="JCW836" s="210"/>
      <c r="JCX836" s="210"/>
      <c r="JCY836" s="210"/>
      <c r="JCZ836" s="210"/>
      <c r="JDA836" s="210"/>
      <c r="JDB836" s="210"/>
      <c r="JDC836" s="210"/>
      <c r="JDD836" s="210"/>
      <c r="JDE836" s="210"/>
      <c r="JDF836" s="210"/>
      <c r="JDG836" s="210"/>
      <c r="JDH836" s="210"/>
      <c r="JDI836" s="210"/>
      <c r="JDJ836" s="210"/>
      <c r="JDK836" s="210"/>
      <c r="JDL836" s="210"/>
      <c r="JDM836" s="210"/>
      <c r="JDN836" s="210"/>
      <c r="JDO836" s="210"/>
      <c r="JDP836" s="210"/>
      <c r="JDQ836" s="210"/>
      <c r="JDR836" s="210"/>
      <c r="JDS836" s="210"/>
      <c r="JDT836" s="210"/>
      <c r="JDU836" s="210"/>
      <c r="JDV836" s="210"/>
      <c r="JDW836" s="210"/>
      <c r="JDX836" s="210"/>
      <c r="JDY836" s="210"/>
      <c r="JDZ836" s="210"/>
      <c r="JEA836" s="210"/>
      <c r="JEB836" s="210"/>
      <c r="JEC836" s="210"/>
      <c r="JED836" s="210"/>
      <c r="JEE836" s="210"/>
      <c r="JEF836" s="210"/>
      <c r="JEG836" s="210"/>
      <c r="JEH836" s="210"/>
      <c r="JEI836" s="210"/>
      <c r="JEJ836" s="210"/>
      <c r="JEK836" s="210"/>
      <c r="JEL836" s="210"/>
      <c r="JEM836" s="210"/>
      <c r="JEN836" s="210"/>
      <c r="JEO836" s="210"/>
      <c r="JEP836" s="210"/>
      <c r="JEQ836" s="210"/>
      <c r="JER836" s="210"/>
      <c r="JES836" s="210"/>
      <c r="JET836" s="210"/>
      <c r="JEU836" s="210"/>
      <c r="JEV836" s="210"/>
      <c r="JEW836" s="210"/>
      <c r="JEX836" s="210"/>
      <c r="JEY836" s="210"/>
      <c r="JEZ836" s="210"/>
      <c r="JFA836" s="210"/>
      <c r="JFB836" s="210"/>
      <c r="JFC836" s="210"/>
      <c r="JFD836" s="210"/>
      <c r="JFE836" s="210"/>
      <c r="JFF836" s="210"/>
      <c r="JFG836" s="210"/>
      <c r="JFH836" s="210"/>
      <c r="JFI836" s="210"/>
      <c r="JFJ836" s="210"/>
      <c r="JFK836" s="210"/>
      <c r="JFL836" s="210"/>
      <c r="JFM836" s="210"/>
      <c r="JFN836" s="210"/>
      <c r="JFO836" s="210"/>
      <c r="JFP836" s="210"/>
      <c r="JFQ836" s="210"/>
      <c r="JFR836" s="210"/>
      <c r="JFS836" s="210"/>
      <c r="JFT836" s="210"/>
      <c r="JFU836" s="210"/>
      <c r="JFV836" s="210"/>
      <c r="JFW836" s="210"/>
      <c r="JFX836" s="210"/>
      <c r="JFY836" s="210"/>
      <c r="JFZ836" s="210"/>
      <c r="JGA836" s="210"/>
      <c r="JGB836" s="210"/>
      <c r="JGC836" s="210"/>
      <c r="JGD836" s="210"/>
      <c r="JGE836" s="210"/>
      <c r="JGF836" s="210"/>
      <c r="JGG836" s="210"/>
      <c r="JGH836" s="210"/>
      <c r="JGI836" s="210"/>
      <c r="JGJ836" s="210"/>
      <c r="JGK836" s="210"/>
      <c r="JGL836" s="210"/>
      <c r="JGM836" s="210"/>
      <c r="JGN836" s="210"/>
      <c r="JGO836" s="210"/>
      <c r="JGP836" s="210"/>
      <c r="JGQ836" s="210"/>
      <c r="JGR836" s="210"/>
      <c r="JGS836" s="210"/>
      <c r="JGT836" s="210"/>
      <c r="JGU836" s="210"/>
      <c r="JGV836" s="210"/>
      <c r="JGW836" s="210"/>
      <c r="JGX836" s="210"/>
      <c r="JGY836" s="210"/>
      <c r="JGZ836" s="210"/>
      <c r="JHA836" s="210"/>
      <c r="JHB836" s="210"/>
      <c r="JHC836" s="210"/>
      <c r="JHD836" s="210"/>
      <c r="JHE836" s="210"/>
      <c r="JHF836" s="210"/>
      <c r="JHG836" s="210"/>
      <c r="JHH836" s="210"/>
      <c r="JHI836" s="210"/>
      <c r="JHJ836" s="210"/>
      <c r="JHK836" s="210"/>
      <c r="JHL836" s="210"/>
      <c r="JHM836" s="210"/>
      <c r="JHN836" s="210"/>
      <c r="JHO836" s="210"/>
      <c r="JHP836" s="210"/>
      <c r="JHQ836" s="210"/>
      <c r="JHR836" s="210"/>
      <c r="JHS836" s="210"/>
      <c r="JHT836" s="210"/>
      <c r="JHU836" s="210"/>
      <c r="JHV836" s="210"/>
      <c r="JHW836" s="210"/>
      <c r="JHX836" s="210"/>
      <c r="JHY836" s="210"/>
      <c r="JHZ836" s="210"/>
      <c r="JIA836" s="210"/>
      <c r="JIB836" s="210"/>
      <c r="JIC836" s="210"/>
      <c r="JID836" s="210"/>
      <c r="JIE836" s="210"/>
      <c r="JIF836" s="210"/>
      <c r="JIG836" s="210"/>
      <c r="JIH836" s="210"/>
      <c r="JII836" s="210"/>
      <c r="JIJ836" s="210"/>
      <c r="JIK836" s="210"/>
      <c r="JIL836" s="210"/>
      <c r="JIM836" s="210"/>
      <c r="JIN836" s="210"/>
      <c r="JIO836" s="210"/>
      <c r="JIP836" s="210"/>
      <c r="JIQ836" s="210"/>
      <c r="JIR836" s="210"/>
      <c r="JIS836" s="210"/>
      <c r="JIT836" s="210"/>
      <c r="JIU836" s="210"/>
      <c r="JIV836" s="210"/>
      <c r="JIW836" s="210"/>
      <c r="JIX836" s="210"/>
      <c r="JIY836" s="210"/>
      <c r="JIZ836" s="210"/>
      <c r="JJA836" s="210"/>
      <c r="JJB836" s="210"/>
      <c r="JJC836" s="210"/>
      <c r="JJD836" s="210"/>
      <c r="JJE836" s="210"/>
      <c r="JJF836" s="210"/>
      <c r="JJG836" s="210"/>
      <c r="JJH836" s="210"/>
      <c r="JJI836" s="210"/>
      <c r="JJJ836" s="210"/>
      <c r="JJK836" s="210"/>
      <c r="JJL836" s="210"/>
      <c r="JJM836" s="210"/>
      <c r="JJN836" s="210"/>
      <c r="JJO836" s="210"/>
      <c r="JJP836" s="210"/>
      <c r="JJQ836" s="210"/>
      <c r="JJR836" s="210"/>
      <c r="JJS836" s="210"/>
      <c r="JJT836" s="210"/>
      <c r="JJU836" s="210"/>
      <c r="JJV836" s="210"/>
      <c r="JJW836" s="210"/>
      <c r="JJX836" s="210"/>
      <c r="JJY836" s="210"/>
      <c r="JJZ836" s="210"/>
      <c r="JKA836" s="210"/>
      <c r="JKB836" s="210"/>
      <c r="JKC836" s="210"/>
      <c r="JKD836" s="210"/>
      <c r="JKE836" s="210"/>
      <c r="JKF836" s="210"/>
      <c r="JKG836" s="210"/>
      <c r="JKH836" s="210"/>
      <c r="JKI836" s="210"/>
      <c r="JKJ836" s="210"/>
      <c r="JKK836" s="210"/>
      <c r="JKL836" s="210"/>
      <c r="JKM836" s="210"/>
      <c r="JKN836" s="210"/>
      <c r="JKO836" s="210"/>
      <c r="JKP836" s="210"/>
      <c r="JKQ836" s="210"/>
      <c r="JKR836" s="210"/>
      <c r="JKS836" s="210"/>
      <c r="JKT836" s="210"/>
      <c r="JKU836" s="210"/>
      <c r="JKV836" s="210"/>
      <c r="JKW836" s="210"/>
      <c r="JKX836" s="210"/>
      <c r="JKY836" s="210"/>
      <c r="JKZ836" s="210"/>
      <c r="JLA836" s="210"/>
      <c r="JLB836" s="210"/>
      <c r="JLC836" s="210"/>
      <c r="JLD836" s="210"/>
      <c r="JLE836" s="210"/>
      <c r="JLF836" s="210"/>
      <c r="JLG836" s="210"/>
      <c r="JLH836" s="210"/>
      <c r="JLI836" s="210"/>
      <c r="JLJ836" s="210"/>
      <c r="JLK836" s="210"/>
      <c r="JLL836" s="210"/>
      <c r="JLM836" s="210"/>
      <c r="JLN836" s="210"/>
      <c r="JLO836" s="210"/>
      <c r="JLP836" s="210"/>
      <c r="JLQ836" s="210"/>
      <c r="JLR836" s="210"/>
      <c r="JLS836" s="210"/>
      <c r="JLT836" s="210"/>
      <c r="JLU836" s="210"/>
      <c r="JLV836" s="210"/>
      <c r="JLW836" s="210"/>
      <c r="JLX836" s="210"/>
      <c r="JLY836" s="210"/>
      <c r="JLZ836" s="210"/>
      <c r="JMA836" s="210"/>
      <c r="JMB836" s="210"/>
      <c r="JMC836" s="210"/>
      <c r="JMD836" s="210"/>
      <c r="JME836" s="210"/>
      <c r="JMF836" s="210"/>
      <c r="JMG836" s="210"/>
      <c r="JMH836" s="210"/>
      <c r="JMI836" s="210"/>
      <c r="JMJ836" s="210"/>
      <c r="JMK836" s="210"/>
      <c r="JML836" s="210"/>
      <c r="JMM836" s="210"/>
      <c r="JMN836" s="210"/>
      <c r="JMO836" s="210"/>
      <c r="JMP836" s="210"/>
      <c r="JMQ836" s="210"/>
      <c r="JMR836" s="210"/>
      <c r="JMS836" s="210"/>
      <c r="JMT836" s="210"/>
      <c r="JMU836" s="210"/>
      <c r="JMV836" s="210"/>
      <c r="JMW836" s="210"/>
      <c r="JMX836" s="210"/>
      <c r="JMY836" s="210"/>
      <c r="JMZ836" s="210"/>
      <c r="JNA836" s="210"/>
      <c r="JNB836" s="210"/>
      <c r="JNC836" s="210"/>
      <c r="JND836" s="210"/>
      <c r="JNE836" s="210"/>
      <c r="JNF836" s="210"/>
      <c r="JNG836" s="210"/>
      <c r="JNH836" s="210"/>
      <c r="JNI836" s="210"/>
      <c r="JNJ836" s="210"/>
      <c r="JNK836" s="210"/>
      <c r="JNL836" s="210"/>
      <c r="JNM836" s="210"/>
      <c r="JNN836" s="210"/>
      <c r="JNO836" s="210"/>
      <c r="JNP836" s="210"/>
      <c r="JNQ836" s="210"/>
      <c r="JNR836" s="210"/>
      <c r="JNS836" s="210"/>
      <c r="JNT836" s="210"/>
      <c r="JNU836" s="210"/>
      <c r="JNV836" s="210"/>
      <c r="JNW836" s="210"/>
      <c r="JNX836" s="210"/>
      <c r="JNY836" s="210"/>
      <c r="JNZ836" s="210"/>
      <c r="JOA836" s="210"/>
      <c r="JOB836" s="210"/>
      <c r="JOC836" s="210"/>
      <c r="JOD836" s="210"/>
      <c r="JOE836" s="210"/>
      <c r="JOF836" s="210"/>
      <c r="JOG836" s="210"/>
      <c r="JOH836" s="210"/>
      <c r="JOI836" s="210"/>
      <c r="JOJ836" s="210"/>
      <c r="JOK836" s="210"/>
      <c r="JOL836" s="210"/>
      <c r="JOM836" s="210"/>
      <c r="JON836" s="210"/>
      <c r="JOO836" s="210"/>
      <c r="JOP836" s="210"/>
      <c r="JOQ836" s="210"/>
      <c r="JOR836" s="210"/>
      <c r="JOS836" s="210"/>
      <c r="JOT836" s="210"/>
      <c r="JOU836" s="210"/>
      <c r="JOV836" s="210"/>
      <c r="JOW836" s="210"/>
      <c r="JOX836" s="210"/>
      <c r="JOY836" s="210"/>
      <c r="JOZ836" s="210"/>
      <c r="JPA836" s="210"/>
      <c r="JPB836" s="210"/>
      <c r="JPC836" s="210"/>
      <c r="JPD836" s="210"/>
      <c r="JPE836" s="210"/>
      <c r="JPF836" s="210"/>
      <c r="JPG836" s="210"/>
      <c r="JPH836" s="210"/>
      <c r="JPI836" s="210"/>
      <c r="JPJ836" s="210"/>
      <c r="JPK836" s="210"/>
      <c r="JPL836" s="210"/>
      <c r="JPM836" s="210"/>
      <c r="JPN836" s="210"/>
      <c r="JPO836" s="210"/>
      <c r="JPP836" s="210"/>
      <c r="JPQ836" s="210"/>
      <c r="JPR836" s="210"/>
      <c r="JPS836" s="210"/>
      <c r="JPT836" s="210"/>
      <c r="JPU836" s="210"/>
      <c r="JPV836" s="210"/>
      <c r="JPW836" s="210"/>
      <c r="JPX836" s="210"/>
      <c r="JPY836" s="210"/>
      <c r="JPZ836" s="210"/>
      <c r="JQA836" s="210"/>
      <c r="JQB836" s="210"/>
      <c r="JQC836" s="210"/>
      <c r="JQD836" s="210"/>
      <c r="JQE836" s="210"/>
      <c r="JQF836" s="210"/>
      <c r="JQG836" s="210"/>
      <c r="JQH836" s="210"/>
      <c r="JQI836" s="210"/>
      <c r="JQJ836" s="210"/>
      <c r="JQK836" s="210"/>
      <c r="JQL836" s="210"/>
      <c r="JQM836" s="210"/>
      <c r="JQN836" s="210"/>
      <c r="JQO836" s="210"/>
      <c r="JQP836" s="210"/>
      <c r="JQQ836" s="210"/>
      <c r="JQR836" s="210"/>
      <c r="JQS836" s="210"/>
      <c r="JQT836" s="210"/>
      <c r="JQU836" s="210"/>
      <c r="JQV836" s="210"/>
      <c r="JQW836" s="210"/>
      <c r="JQX836" s="210"/>
      <c r="JQY836" s="210"/>
      <c r="JQZ836" s="210"/>
      <c r="JRA836" s="210"/>
      <c r="JRB836" s="210"/>
      <c r="JRC836" s="210"/>
      <c r="JRD836" s="210"/>
      <c r="JRE836" s="210"/>
      <c r="JRF836" s="210"/>
      <c r="JRG836" s="210"/>
      <c r="JRH836" s="210"/>
      <c r="JRI836" s="210"/>
      <c r="JRJ836" s="210"/>
      <c r="JRK836" s="210"/>
      <c r="JRL836" s="210"/>
      <c r="JRM836" s="210"/>
      <c r="JRN836" s="210"/>
      <c r="JRO836" s="210"/>
      <c r="JRP836" s="210"/>
      <c r="JRQ836" s="210"/>
      <c r="JRR836" s="210"/>
      <c r="JRS836" s="210"/>
      <c r="JRT836" s="210"/>
      <c r="JRU836" s="210"/>
      <c r="JRV836" s="210"/>
      <c r="JRW836" s="210"/>
      <c r="JRX836" s="210"/>
      <c r="JRY836" s="210"/>
      <c r="JRZ836" s="210"/>
      <c r="JSA836" s="210"/>
      <c r="JSB836" s="210"/>
      <c r="JSC836" s="210"/>
      <c r="JSD836" s="210"/>
      <c r="JSE836" s="210"/>
      <c r="JSF836" s="210"/>
      <c r="JSG836" s="210"/>
      <c r="JSH836" s="210"/>
      <c r="JSI836" s="210"/>
      <c r="JSJ836" s="210"/>
      <c r="JSK836" s="210"/>
      <c r="JSL836" s="210"/>
      <c r="JSM836" s="210"/>
      <c r="JSN836" s="210"/>
      <c r="JSO836" s="210"/>
      <c r="JSP836" s="210"/>
      <c r="JSQ836" s="210"/>
      <c r="JSR836" s="210"/>
      <c r="JSS836" s="210"/>
      <c r="JST836" s="210"/>
      <c r="JSU836" s="210"/>
      <c r="JSV836" s="210"/>
      <c r="JSW836" s="210"/>
      <c r="JSX836" s="210"/>
      <c r="JSY836" s="210"/>
      <c r="JSZ836" s="210"/>
      <c r="JTA836" s="210"/>
      <c r="JTB836" s="210"/>
      <c r="JTC836" s="210"/>
      <c r="JTD836" s="210"/>
      <c r="JTE836" s="210"/>
      <c r="JTF836" s="210"/>
      <c r="JTG836" s="210"/>
      <c r="JTH836" s="210"/>
      <c r="JTI836" s="210"/>
      <c r="JTJ836" s="210"/>
      <c r="JTK836" s="210"/>
      <c r="JTL836" s="210"/>
      <c r="JTM836" s="210"/>
      <c r="JTN836" s="210"/>
      <c r="JTO836" s="210"/>
      <c r="JTP836" s="210"/>
      <c r="JTQ836" s="210"/>
      <c r="JTR836" s="210"/>
      <c r="JTS836" s="210"/>
      <c r="JTT836" s="210"/>
      <c r="JTU836" s="210"/>
      <c r="JTV836" s="210"/>
      <c r="JTW836" s="210"/>
      <c r="JTX836" s="210"/>
      <c r="JTY836" s="210"/>
      <c r="JTZ836" s="210"/>
      <c r="JUA836" s="210"/>
      <c r="JUB836" s="210"/>
      <c r="JUC836" s="210"/>
      <c r="JUD836" s="210"/>
      <c r="JUE836" s="210"/>
      <c r="JUF836" s="210"/>
      <c r="JUG836" s="210"/>
      <c r="JUH836" s="210"/>
      <c r="JUI836" s="210"/>
      <c r="JUJ836" s="210"/>
      <c r="JUK836" s="210"/>
      <c r="JUL836" s="210"/>
      <c r="JUM836" s="210"/>
      <c r="JUN836" s="210"/>
      <c r="JUO836" s="210"/>
      <c r="JUP836" s="210"/>
      <c r="JUQ836" s="210"/>
      <c r="JUR836" s="210"/>
      <c r="JUS836" s="210"/>
      <c r="JUT836" s="210"/>
      <c r="JUU836" s="210"/>
      <c r="JUV836" s="210"/>
      <c r="JUW836" s="210"/>
      <c r="JUX836" s="210"/>
      <c r="JUY836" s="210"/>
      <c r="JUZ836" s="210"/>
      <c r="JVA836" s="210"/>
      <c r="JVB836" s="210"/>
      <c r="JVC836" s="210"/>
      <c r="JVD836" s="210"/>
      <c r="JVE836" s="210"/>
      <c r="JVF836" s="210"/>
      <c r="JVG836" s="210"/>
      <c r="JVH836" s="210"/>
      <c r="JVI836" s="210"/>
      <c r="JVJ836" s="210"/>
      <c r="JVK836" s="210"/>
      <c r="JVL836" s="210"/>
      <c r="JVM836" s="210"/>
      <c r="JVN836" s="210"/>
      <c r="JVO836" s="210"/>
      <c r="JVP836" s="210"/>
      <c r="JVQ836" s="210"/>
      <c r="JVR836" s="210"/>
      <c r="JVS836" s="210"/>
      <c r="JVT836" s="210"/>
      <c r="JVU836" s="210"/>
      <c r="JVV836" s="210"/>
      <c r="JVW836" s="210"/>
      <c r="JVX836" s="210"/>
      <c r="JVY836" s="210"/>
      <c r="JVZ836" s="210"/>
      <c r="JWA836" s="210"/>
      <c r="JWB836" s="210"/>
      <c r="JWC836" s="210"/>
      <c r="JWD836" s="210"/>
      <c r="JWE836" s="210"/>
      <c r="JWF836" s="210"/>
      <c r="JWG836" s="210"/>
      <c r="JWH836" s="210"/>
      <c r="JWI836" s="210"/>
      <c r="JWJ836" s="210"/>
      <c r="JWK836" s="210"/>
      <c r="JWL836" s="210"/>
      <c r="JWM836" s="210"/>
      <c r="JWN836" s="210"/>
      <c r="JWO836" s="210"/>
      <c r="JWP836" s="210"/>
      <c r="JWQ836" s="210"/>
      <c r="JWR836" s="210"/>
      <c r="JWS836" s="210"/>
      <c r="JWT836" s="210"/>
      <c r="JWU836" s="210"/>
      <c r="JWV836" s="210"/>
      <c r="JWW836" s="210"/>
      <c r="JWX836" s="210"/>
      <c r="JWY836" s="210"/>
      <c r="JWZ836" s="210"/>
      <c r="JXA836" s="210"/>
      <c r="JXB836" s="210"/>
      <c r="JXC836" s="210"/>
      <c r="JXD836" s="210"/>
      <c r="JXE836" s="210"/>
      <c r="JXF836" s="210"/>
      <c r="JXG836" s="210"/>
      <c r="JXH836" s="210"/>
      <c r="JXI836" s="210"/>
      <c r="JXJ836" s="210"/>
      <c r="JXK836" s="210"/>
      <c r="JXL836" s="210"/>
      <c r="JXM836" s="210"/>
      <c r="JXN836" s="210"/>
      <c r="JXO836" s="210"/>
      <c r="JXP836" s="210"/>
      <c r="JXQ836" s="210"/>
      <c r="JXR836" s="210"/>
      <c r="JXS836" s="210"/>
      <c r="JXT836" s="210"/>
      <c r="JXU836" s="210"/>
      <c r="JXV836" s="210"/>
      <c r="JXW836" s="210"/>
      <c r="JXX836" s="210"/>
      <c r="JXY836" s="210"/>
      <c r="JXZ836" s="210"/>
      <c r="JYA836" s="210"/>
      <c r="JYB836" s="210"/>
      <c r="JYC836" s="210"/>
      <c r="JYD836" s="210"/>
      <c r="JYE836" s="210"/>
      <c r="JYF836" s="210"/>
      <c r="JYG836" s="210"/>
      <c r="JYH836" s="210"/>
      <c r="JYI836" s="210"/>
      <c r="JYJ836" s="210"/>
      <c r="JYK836" s="210"/>
      <c r="JYL836" s="210"/>
      <c r="JYM836" s="210"/>
      <c r="JYN836" s="210"/>
      <c r="JYO836" s="210"/>
      <c r="JYP836" s="210"/>
      <c r="JYQ836" s="210"/>
      <c r="JYR836" s="210"/>
      <c r="JYS836" s="210"/>
      <c r="JYT836" s="210"/>
      <c r="JYU836" s="210"/>
      <c r="JYV836" s="210"/>
      <c r="JYW836" s="210"/>
      <c r="JYX836" s="210"/>
      <c r="JYY836" s="210"/>
      <c r="JYZ836" s="210"/>
      <c r="JZA836" s="210"/>
      <c r="JZB836" s="210"/>
      <c r="JZC836" s="210"/>
      <c r="JZD836" s="210"/>
      <c r="JZE836" s="210"/>
      <c r="JZF836" s="210"/>
      <c r="JZG836" s="210"/>
      <c r="JZH836" s="210"/>
      <c r="JZI836" s="210"/>
      <c r="JZJ836" s="210"/>
      <c r="JZK836" s="210"/>
      <c r="JZL836" s="210"/>
      <c r="JZM836" s="210"/>
      <c r="JZN836" s="210"/>
      <c r="JZO836" s="210"/>
      <c r="JZP836" s="210"/>
      <c r="JZQ836" s="210"/>
      <c r="JZR836" s="210"/>
      <c r="JZS836" s="210"/>
      <c r="JZT836" s="210"/>
      <c r="JZU836" s="210"/>
      <c r="JZV836" s="210"/>
      <c r="JZW836" s="210"/>
      <c r="JZX836" s="210"/>
      <c r="JZY836" s="210"/>
      <c r="JZZ836" s="210"/>
      <c r="KAA836" s="210"/>
      <c r="KAB836" s="210"/>
      <c r="KAC836" s="210"/>
      <c r="KAD836" s="210"/>
      <c r="KAE836" s="210"/>
      <c r="KAF836" s="210"/>
      <c r="KAG836" s="210"/>
      <c r="KAH836" s="210"/>
      <c r="KAI836" s="210"/>
      <c r="KAJ836" s="210"/>
      <c r="KAK836" s="210"/>
      <c r="KAL836" s="210"/>
      <c r="KAM836" s="210"/>
      <c r="KAN836" s="210"/>
      <c r="KAO836" s="210"/>
      <c r="KAP836" s="210"/>
      <c r="KAQ836" s="210"/>
      <c r="KAR836" s="210"/>
      <c r="KAS836" s="210"/>
      <c r="KAT836" s="210"/>
      <c r="KAU836" s="210"/>
      <c r="KAV836" s="210"/>
      <c r="KAW836" s="210"/>
      <c r="KAX836" s="210"/>
      <c r="KAY836" s="210"/>
      <c r="KAZ836" s="210"/>
      <c r="KBA836" s="210"/>
      <c r="KBB836" s="210"/>
      <c r="KBC836" s="210"/>
      <c r="KBD836" s="210"/>
      <c r="KBE836" s="210"/>
      <c r="KBF836" s="210"/>
      <c r="KBG836" s="210"/>
      <c r="KBH836" s="210"/>
      <c r="KBI836" s="210"/>
      <c r="KBJ836" s="210"/>
      <c r="KBK836" s="210"/>
      <c r="KBL836" s="210"/>
      <c r="KBM836" s="210"/>
      <c r="KBN836" s="210"/>
      <c r="KBO836" s="210"/>
      <c r="KBP836" s="210"/>
      <c r="KBQ836" s="210"/>
      <c r="KBR836" s="210"/>
      <c r="KBS836" s="210"/>
      <c r="KBT836" s="210"/>
      <c r="KBU836" s="210"/>
      <c r="KBV836" s="210"/>
      <c r="KBW836" s="210"/>
      <c r="KBX836" s="210"/>
      <c r="KBY836" s="210"/>
      <c r="KBZ836" s="210"/>
      <c r="KCA836" s="210"/>
      <c r="KCB836" s="210"/>
      <c r="KCC836" s="210"/>
      <c r="KCD836" s="210"/>
      <c r="KCE836" s="210"/>
      <c r="KCF836" s="210"/>
      <c r="KCG836" s="210"/>
      <c r="KCH836" s="210"/>
      <c r="KCI836" s="210"/>
      <c r="KCJ836" s="210"/>
      <c r="KCK836" s="210"/>
      <c r="KCL836" s="210"/>
      <c r="KCM836" s="210"/>
      <c r="KCN836" s="210"/>
      <c r="KCO836" s="210"/>
      <c r="KCP836" s="210"/>
      <c r="KCQ836" s="210"/>
      <c r="KCR836" s="210"/>
      <c r="KCS836" s="210"/>
      <c r="KCT836" s="210"/>
      <c r="KCU836" s="210"/>
      <c r="KCV836" s="210"/>
      <c r="KCW836" s="210"/>
      <c r="KCX836" s="210"/>
      <c r="KCY836" s="210"/>
      <c r="KCZ836" s="210"/>
      <c r="KDA836" s="210"/>
      <c r="KDB836" s="210"/>
      <c r="KDC836" s="210"/>
      <c r="KDD836" s="210"/>
      <c r="KDE836" s="210"/>
      <c r="KDF836" s="210"/>
      <c r="KDG836" s="210"/>
      <c r="KDH836" s="210"/>
      <c r="KDI836" s="210"/>
      <c r="KDJ836" s="210"/>
      <c r="KDK836" s="210"/>
      <c r="KDL836" s="210"/>
      <c r="KDM836" s="210"/>
      <c r="KDN836" s="210"/>
      <c r="KDO836" s="210"/>
      <c r="KDP836" s="210"/>
      <c r="KDQ836" s="210"/>
      <c r="KDR836" s="210"/>
      <c r="KDS836" s="210"/>
      <c r="KDT836" s="210"/>
      <c r="KDU836" s="210"/>
      <c r="KDV836" s="210"/>
      <c r="KDW836" s="210"/>
      <c r="KDX836" s="210"/>
      <c r="KDY836" s="210"/>
      <c r="KDZ836" s="210"/>
      <c r="KEA836" s="210"/>
      <c r="KEB836" s="210"/>
      <c r="KEC836" s="210"/>
      <c r="KED836" s="210"/>
      <c r="KEE836" s="210"/>
      <c r="KEF836" s="210"/>
      <c r="KEG836" s="210"/>
      <c r="KEH836" s="210"/>
      <c r="KEI836" s="210"/>
      <c r="KEJ836" s="210"/>
      <c r="KEK836" s="210"/>
      <c r="KEL836" s="210"/>
      <c r="KEM836" s="210"/>
      <c r="KEN836" s="210"/>
      <c r="KEO836" s="210"/>
      <c r="KEP836" s="210"/>
      <c r="KEQ836" s="210"/>
      <c r="KER836" s="210"/>
      <c r="KES836" s="210"/>
      <c r="KET836" s="210"/>
      <c r="KEU836" s="210"/>
      <c r="KEV836" s="210"/>
      <c r="KEW836" s="210"/>
      <c r="KEX836" s="210"/>
      <c r="KEY836" s="210"/>
      <c r="KEZ836" s="210"/>
      <c r="KFA836" s="210"/>
      <c r="KFB836" s="210"/>
      <c r="KFC836" s="210"/>
      <c r="KFD836" s="210"/>
      <c r="KFE836" s="210"/>
      <c r="KFF836" s="210"/>
      <c r="KFG836" s="210"/>
      <c r="KFH836" s="210"/>
      <c r="KFI836" s="210"/>
      <c r="KFJ836" s="210"/>
      <c r="KFK836" s="210"/>
      <c r="KFL836" s="210"/>
      <c r="KFM836" s="210"/>
      <c r="KFN836" s="210"/>
      <c r="KFO836" s="210"/>
      <c r="KFP836" s="210"/>
      <c r="KFQ836" s="210"/>
      <c r="KFR836" s="210"/>
      <c r="KFS836" s="210"/>
      <c r="KFT836" s="210"/>
      <c r="KFU836" s="210"/>
      <c r="KFV836" s="210"/>
      <c r="KFW836" s="210"/>
      <c r="KFX836" s="210"/>
      <c r="KFY836" s="210"/>
      <c r="KFZ836" s="210"/>
      <c r="KGA836" s="210"/>
      <c r="KGB836" s="210"/>
      <c r="KGC836" s="210"/>
      <c r="KGD836" s="210"/>
      <c r="KGE836" s="210"/>
      <c r="KGF836" s="210"/>
      <c r="KGG836" s="210"/>
      <c r="KGH836" s="210"/>
      <c r="KGI836" s="210"/>
      <c r="KGJ836" s="210"/>
      <c r="KGK836" s="210"/>
      <c r="KGL836" s="210"/>
      <c r="KGM836" s="210"/>
      <c r="KGN836" s="210"/>
      <c r="KGO836" s="210"/>
      <c r="KGP836" s="210"/>
      <c r="KGQ836" s="210"/>
      <c r="KGR836" s="210"/>
      <c r="KGS836" s="210"/>
      <c r="KGT836" s="210"/>
      <c r="KGU836" s="210"/>
      <c r="KGV836" s="210"/>
      <c r="KGW836" s="210"/>
      <c r="KGX836" s="210"/>
      <c r="KGY836" s="210"/>
      <c r="KGZ836" s="210"/>
      <c r="KHA836" s="210"/>
      <c r="KHB836" s="210"/>
      <c r="KHC836" s="210"/>
      <c r="KHD836" s="210"/>
      <c r="KHE836" s="210"/>
      <c r="KHF836" s="210"/>
      <c r="KHG836" s="210"/>
      <c r="KHH836" s="210"/>
      <c r="KHI836" s="210"/>
      <c r="KHJ836" s="210"/>
      <c r="KHK836" s="210"/>
      <c r="KHL836" s="210"/>
      <c r="KHM836" s="210"/>
      <c r="KHN836" s="210"/>
      <c r="KHO836" s="210"/>
      <c r="KHP836" s="210"/>
      <c r="KHQ836" s="210"/>
      <c r="KHR836" s="210"/>
      <c r="KHS836" s="210"/>
      <c r="KHT836" s="210"/>
      <c r="KHU836" s="210"/>
      <c r="KHV836" s="210"/>
      <c r="KHW836" s="210"/>
      <c r="KHX836" s="210"/>
      <c r="KHY836" s="210"/>
      <c r="KHZ836" s="210"/>
      <c r="KIA836" s="210"/>
      <c r="KIB836" s="210"/>
      <c r="KIC836" s="210"/>
      <c r="KID836" s="210"/>
      <c r="KIE836" s="210"/>
      <c r="KIF836" s="210"/>
      <c r="KIG836" s="210"/>
      <c r="KIH836" s="210"/>
      <c r="KII836" s="210"/>
      <c r="KIJ836" s="210"/>
      <c r="KIK836" s="210"/>
      <c r="KIL836" s="210"/>
      <c r="KIM836" s="210"/>
      <c r="KIN836" s="210"/>
      <c r="KIO836" s="210"/>
      <c r="KIP836" s="210"/>
      <c r="KIQ836" s="210"/>
      <c r="KIR836" s="210"/>
      <c r="KIS836" s="210"/>
      <c r="KIT836" s="210"/>
      <c r="KIU836" s="210"/>
      <c r="KIV836" s="210"/>
      <c r="KIW836" s="210"/>
      <c r="KIX836" s="210"/>
      <c r="KIY836" s="210"/>
      <c r="KIZ836" s="210"/>
      <c r="KJA836" s="210"/>
      <c r="KJB836" s="210"/>
      <c r="KJC836" s="210"/>
      <c r="KJD836" s="210"/>
      <c r="KJE836" s="210"/>
      <c r="KJF836" s="210"/>
      <c r="KJG836" s="210"/>
      <c r="KJH836" s="210"/>
      <c r="KJI836" s="210"/>
      <c r="KJJ836" s="210"/>
      <c r="KJK836" s="210"/>
      <c r="KJL836" s="210"/>
      <c r="KJM836" s="210"/>
      <c r="KJN836" s="210"/>
      <c r="KJO836" s="210"/>
      <c r="KJP836" s="210"/>
      <c r="KJQ836" s="210"/>
      <c r="KJR836" s="210"/>
      <c r="KJS836" s="210"/>
      <c r="KJT836" s="210"/>
      <c r="KJU836" s="210"/>
      <c r="KJV836" s="210"/>
      <c r="KJW836" s="210"/>
      <c r="KJX836" s="210"/>
      <c r="KJY836" s="210"/>
      <c r="KJZ836" s="210"/>
      <c r="KKA836" s="210"/>
      <c r="KKB836" s="210"/>
      <c r="KKC836" s="210"/>
      <c r="KKD836" s="210"/>
      <c r="KKE836" s="210"/>
      <c r="KKF836" s="210"/>
      <c r="KKG836" s="210"/>
      <c r="KKH836" s="210"/>
      <c r="KKI836" s="210"/>
      <c r="KKJ836" s="210"/>
      <c r="KKK836" s="210"/>
      <c r="KKL836" s="210"/>
      <c r="KKM836" s="210"/>
      <c r="KKN836" s="210"/>
      <c r="KKO836" s="210"/>
      <c r="KKP836" s="210"/>
      <c r="KKQ836" s="210"/>
      <c r="KKR836" s="210"/>
      <c r="KKS836" s="210"/>
      <c r="KKT836" s="210"/>
      <c r="KKU836" s="210"/>
      <c r="KKV836" s="210"/>
      <c r="KKW836" s="210"/>
      <c r="KKX836" s="210"/>
      <c r="KKY836" s="210"/>
      <c r="KKZ836" s="210"/>
      <c r="KLA836" s="210"/>
      <c r="KLB836" s="210"/>
      <c r="KLC836" s="210"/>
      <c r="KLD836" s="210"/>
      <c r="KLE836" s="210"/>
      <c r="KLF836" s="210"/>
      <c r="KLG836" s="210"/>
      <c r="KLH836" s="210"/>
      <c r="KLI836" s="210"/>
      <c r="KLJ836" s="210"/>
      <c r="KLK836" s="210"/>
      <c r="KLL836" s="210"/>
      <c r="KLM836" s="210"/>
      <c r="KLN836" s="210"/>
      <c r="KLO836" s="210"/>
      <c r="KLP836" s="210"/>
      <c r="KLQ836" s="210"/>
      <c r="KLR836" s="210"/>
      <c r="KLS836" s="210"/>
      <c r="KLT836" s="210"/>
      <c r="KLU836" s="210"/>
      <c r="KLV836" s="210"/>
      <c r="KLW836" s="210"/>
      <c r="KLX836" s="210"/>
      <c r="KLY836" s="210"/>
      <c r="KLZ836" s="210"/>
      <c r="KMA836" s="210"/>
      <c r="KMB836" s="210"/>
      <c r="KMC836" s="210"/>
      <c r="KMD836" s="210"/>
      <c r="KME836" s="210"/>
      <c r="KMF836" s="210"/>
      <c r="KMG836" s="210"/>
      <c r="KMH836" s="210"/>
      <c r="KMI836" s="210"/>
      <c r="KMJ836" s="210"/>
      <c r="KMK836" s="210"/>
      <c r="KML836" s="210"/>
      <c r="KMM836" s="210"/>
      <c r="KMN836" s="210"/>
      <c r="KMO836" s="210"/>
      <c r="KMP836" s="210"/>
      <c r="KMQ836" s="210"/>
      <c r="KMR836" s="210"/>
      <c r="KMS836" s="210"/>
      <c r="KMT836" s="210"/>
      <c r="KMU836" s="210"/>
      <c r="KMV836" s="210"/>
      <c r="KMW836" s="210"/>
      <c r="KMX836" s="210"/>
      <c r="KMY836" s="210"/>
      <c r="KMZ836" s="210"/>
      <c r="KNA836" s="210"/>
      <c r="KNB836" s="210"/>
      <c r="KNC836" s="210"/>
      <c r="KND836" s="210"/>
      <c r="KNE836" s="210"/>
      <c r="KNF836" s="210"/>
      <c r="KNG836" s="210"/>
      <c r="KNH836" s="210"/>
      <c r="KNI836" s="210"/>
      <c r="KNJ836" s="210"/>
      <c r="KNK836" s="210"/>
      <c r="KNL836" s="210"/>
      <c r="KNM836" s="210"/>
      <c r="KNN836" s="210"/>
      <c r="KNO836" s="210"/>
      <c r="KNP836" s="210"/>
      <c r="KNQ836" s="210"/>
      <c r="KNR836" s="210"/>
      <c r="KNS836" s="210"/>
      <c r="KNT836" s="210"/>
      <c r="KNU836" s="210"/>
      <c r="KNV836" s="210"/>
      <c r="KNW836" s="210"/>
      <c r="KNX836" s="210"/>
      <c r="KNY836" s="210"/>
      <c r="KNZ836" s="210"/>
      <c r="KOA836" s="210"/>
      <c r="KOB836" s="210"/>
      <c r="KOC836" s="210"/>
      <c r="KOD836" s="210"/>
      <c r="KOE836" s="210"/>
      <c r="KOF836" s="210"/>
      <c r="KOG836" s="210"/>
      <c r="KOH836" s="210"/>
      <c r="KOI836" s="210"/>
      <c r="KOJ836" s="210"/>
      <c r="KOK836" s="210"/>
      <c r="KOL836" s="210"/>
      <c r="KOM836" s="210"/>
      <c r="KON836" s="210"/>
      <c r="KOO836" s="210"/>
      <c r="KOP836" s="210"/>
      <c r="KOQ836" s="210"/>
      <c r="KOR836" s="210"/>
      <c r="KOS836" s="210"/>
      <c r="KOT836" s="210"/>
      <c r="KOU836" s="210"/>
      <c r="KOV836" s="210"/>
      <c r="KOW836" s="210"/>
      <c r="KOX836" s="210"/>
      <c r="KOY836" s="210"/>
      <c r="KOZ836" s="210"/>
      <c r="KPA836" s="210"/>
      <c r="KPB836" s="210"/>
      <c r="KPC836" s="210"/>
      <c r="KPD836" s="210"/>
      <c r="KPE836" s="210"/>
      <c r="KPF836" s="210"/>
      <c r="KPG836" s="210"/>
      <c r="KPH836" s="210"/>
      <c r="KPI836" s="210"/>
      <c r="KPJ836" s="210"/>
      <c r="KPK836" s="210"/>
      <c r="KPL836" s="210"/>
      <c r="KPM836" s="210"/>
      <c r="KPN836" s="210"/>
      <c r="KPO836" s="210"/>
      <c r="KPP836" s="210"/>
      <c r="KPQ836" s="210"/>
      <c r="KPR836" s="210"/>
      <c r="KPS836" s="210"/>
      <c r="KPT836" s="210"/>
      <c r="KPU836" s="210"/>
      <c r="KPV836" s="210"/>
      <c r="KPW836" s="210"/>
      <c r="KPX836" s="210"/>
      <c r="KPY836" s="210"/>
      <c r="KPZ836" s="210"/>
      <c r="KQA836" s="210"/>
      <c r="KQB836" s="210"/>
      <c r="KQC836" s="210"/>
      <c r="KQD836" s="210"/>
      <c r="KQE836" s="210"/>
      <c r="KQF836" s="210"/>
      <c r="KQG836" s="210"/>
      <c r="KQH836" s="210"/>
      <c r="KQI836" s="210"/>
      <c r="KQJ836" s="210"/>
      <c r="KQK836" s="210"/>
      <c r="KQL836" s="210"/>
      <c r="KQM836" s="210"/>
      <c r="KQN836" s="210"/>
      <c r="KQO836" s="210"/>
      <c r="KQP836" s="210"/>
      <c r="KQQ836" s="210"/>
      <c r="KQR836" s="210"/>
      <c r="KQS836" s="210"/>
      <c r="KQT836" s="210"/>
      <c r="KQU836" s="210"/>
      <c r="KQV836" s="210"/>
      <c r="KQW836" s="210"/>
      <c r="KQX836" s="210"/>
      <c r="KQY836" s="210"/>
      <c r="KQZ836" s="210"/>
      <c r="KRA836" s="210"/>
      <c r="KRB836" s="210"/>
      <c r="KRC836" s="210"/>
      <c r="KRD836" s="210"/>
      <c r="KRE836" s="210"/>
      <c r="KRF836" s="210"/>
      <c r="KRG836" s="210"/>
      <c r="KRH836" s="210"/>
      <c r="KRI836" s="210"/>
      <c r="KRJ836" s="210"/>
      <c r="KRK836" s="210"/>
      <c r="KRL836" s="210"/>
      <c r="KRM836" s="210"/>
      <c r="KRN836" s="210"/>
      <c r="KRO836" s="210"/>
      <c r="KRP836" s="210"/>
      <c r="KRQ836" s="210"/>
      <c r="KRR836" s="210"/>
      <c r="KRS836" s="210"/>
      <c r="KRT836" s="210"/>
      <c r="KRU836" s="210"/>
      <c r="KRV836" s="210"/>
      <c r="KRW836" s="210"/>
      <c r="KRX836" s="210"/>
      <c r="KRY836" s="210"/>
      <c r="KRZ836" s="210"/>
      <c r="KSA836" s="210"/>
      <c r="KSB836" s="210"/>
      <c r="KSC836" s="210"/>
      <c r="KSD836" s="210"/>
      <c r="KSE836" s="210"/>
      <c r="KSF836" s="210"/>
      <c r="KSG836" s="210"/>
      <c r="KSH836" s="210"/>
      <c r="KSI836" s="210"/>
      <c r="KSJ836" s="210"/>
      <c r="KSK836" s="210"/>
      <c r="KSL836" s="210"/>
      <c r="KSM836" s="210"/>
      <c r="KSN836" s="210"/>
      <c r="KSO836" s="210"/>
      <c r="KSP836" s="210"/>
      <c r="KSQ836" s="210"/>
      <c r="KSR836" s="210"/>
      <c r="KSS836" s="210"/>
      <c r="KST836" s="210"/>
      <c r="KSU836" s="210"/>
      <c r="KSV836" s="210"/>
      <c r="KSW836" s="210"/>
      <c r="KSX836" s="210"/>
      <c r="KSY836" s="210"/>
      <c r="KSZ836" s="210"/>
      <c r="KTA836" s="210"/>
      <c r="KTB836" s="210"/>
      <c r="KTC836" s="210"/>
      <c r="KTD836" s="210"/>
      <c r="KTE836" s="210"/>
      <c r="KTF836" s="210"/>
      <c r="KTG836" s="210"/>
      <c r="KTH836" s="210"/>
      <c r="KTI836" s="210"/>
      <c r="KTJ836" s="210"/>
      <c r="KTK836" s="210"/>
      <c r="KTL836" s="210"/>
      <c r="KTM836" s="210"/>
      <c r="KTN836" s="210"/>
      <c r="KTO836" s="210"/>
      <c r="KTP836" s="210"/>
      <c r="KTQ836" s="210"/>
      <c r="KTR836" s="210"/>
      <c r="KTS836" s="210"/>
      <c r="KTT836" s="210"/>
      <c r="KTU836" s="210"/>
      <c r="KTV836" s="210"/>
      <c r="KTW836" s="210"/>
      <c r="KTX836" s="210"/>
      <c r="KTY836" s="210"/>
      <c r="KTZ836" s="210"/>
      <c r="KUA836" s="210"/>
      <c r="KUB836" s="210"/>
      <c r="KUC836" s="210"/>
      <c r="KUD836" s="210"/>
      <c r="KUE836" s="210"/>
      <c r="KUF836" s="210"/>
      <c r="KUG836" s="210"/>
      <c r="KUH836" s="210"/>
      <c r="KUI836" s="210"/>
      <c r="KUJ836" s="210"/>
      <c r="KUK836" s="210"/>
      <c r="KUL836" s="210"/>
      <c r="KUM836" s="210"/>
      <c r="KUN836" s="210"/>
      <c r="KUO836" s="210"/>
      <c r="KUP836" s="210"/>
      <c r="KUQ836" s="210"/>
      <c r="KUR836" s="210"/>
      <c r="KUS836" s="210"/>
      <c r="KUT836" s="210"/>
      <c r="KUU836" s="210"/>
      <c r="KUV836" s="210"/>
      <c r="KUW836" s="210"/>
      <c r="KUX836" s="210"/>
      <c r="KUY836" s="210"/>
      <c r="KUZ836" s="210"/>
      <c r="KVA836" s="210"/>
      <c r="KVB836" s="210"/>
      <c r="KVC836" s="210"/>
      <c r="KVD836" s="210"/>
      <c r="KVE836" s="210"/>
      <c r="KVF836" s="210"/>
      <c r="KVG836" s="210"/>
      <c r="KVH836" s="210"/>
      <c r="KVI836" s="210"/>
      <c r="KVJ836" s="210"/>
      <c r="KVK836" s="210"/>
      <c r="KVL836" s="210"/>
      <c r="KVM836" s="210"/>
      <c r="KVN836" s="210"/>
      <c r="KVO836" s="210"/>
      <c r="KVP836" s="210"/>
      <c r="KVQ836" s="210"/>
      <c r="KVR836" s="210"/>
      <c r="KVS836" s="210"/>
      <c r="KVT836" s="210"/>
      <c r="KVU836" s="210"/>
      <c r="KVV836" s="210"/>
      <c r="KVW836" s="210"/>
      <c r="KVX836" s="210"/>
      <c r="KVY836" s="210"/>
      <c r="KVZ836" s="210"/>
      <c r="KWA836" s="210"/>
      <c r="KWB836" s="210"/>
      <c r="KWC836" s="210"/>
      <c r="KWD836" s="210"/>
      <c r="KWE836" s="210"/>
      <c r="KWF836" s="210"/>
      <c r="KWG836" s="210"/>
      <c r="KWH836" s="210"/>
      <c r="KWI836" s="210"/>
      <c r="KWJ836" s="210"/>
      <c r="KWK836" s="210"/>
      <c r="KWL836" s="210"/>
      <c r="KWM836" s="210"/>
      <c r="KWN836" s="210"/>
      <c r="KWO836" s="210"/>
      <c r="KWP836" s="210"/>
      <c r="KWQ836" s="210"/>
      <c r="KWR836" s="210"/>
      <c r="KWS836" s="210"/>
      <c r="KWT836" s="210"/>
      <c r="KWU836" s="210"/>
      <c r="KWV836" s="210"/>
      <c r="KWW836" s="210"/>
      <c r="KWX836" s="210"/>
      <c r="KWY836" s="210"/>
      <c r="KWZ836" s="210"/>
      <c r="KXA836" s="210"/>
      <c r="KXB836" s="210"/>
      <c r="KXC836" s="210"/>
      <c r="KXD836" s="210"/>
      <c r="KXE836" s="210"/>
      <c r="KXF836" s="210"/>
      <c r="KXG836" s="210"/>
      <c r="KXH836" s="210"/>
      <c r="KXI836" s="210"/>
      <c r="KXJ836" s="210"/>
      <c r="KXK836" s="210"/>
      <c r="KXL836" s="210"/>
      <c r="KXM836" s="210"/>
      <c r="KXN836" s="210"/>
      <c r="KXO836" s="210"/>
      <c r="KXP836" s="210"/>
      <c r="KXQ836" s="210"/>
      <c r="KXR836" s="210"/>
      <c r="KXS836" s="210"/>
      <c r="KXT836" s="210"/>
      <c r="KXU836" s="210"/>
      <c r="KXV836" s="210"/>
      <c r="KXW836" s="210"/>
      <c r="KXX836" s="210"/>
      <c r="KXY836" s="210"/>
      <c r="KXZ836" s="210"/>
      <c r="KYA836" s="210"/>
      <c r="KYB836" s="210"/>
      <c r="KYC836" s="210"/>
      <c r="KYD836" s="210"/>
      <c r="KYE836" s="210"/>
      <c r="KYF836" s="210"/>
      <c r="KYG836" s="210"/>
      <c r="KYH836" s="210"/>
      <c r="KYI836" s="210"/>
      <c r="KYJ836" s="210"/>
      <c r="KYK836" s="210"/>
      <c r="KYL836" s="210"/>
      <c r="KYM836" s="210"/>
      <c r="KYN836" s="210"/>
      <c r="KYO836" s="210"/>
      <c r="KYP836" s="210"/>
      <c r="KYQ836" s="210"/>
      <c r="KYR836" s="210"/>
      <c r="KYS836" s="210"/>
      <c r="KYT836" s="210"/>
      <c r="KYU836" s="210"/>
      <c r="KYV836" s="210"/>
      <c r="KYW836" s="210"/>
      <c r="KYX836" s="210"/>
      <c r="KYY836" s="210"/>
      <c r="KYZ836" s="210"/>
      <c r="KZA836" s="210"/>
      <c r="KZB836" s="210"/>
      <c r="KZC836" s="210"/>
      <c r="KZD836" s="210"/>
      <c r="KZE836" s="210"/>
      <c r="KZF836" s="210"/>
      <c r="KZG836" s="210"/>
      <c r="KZH836" s="210"/>
      <c r="KZI836" s="210"/>
      <c r="KZJ836" s="210"/>
      <c r="KZK836" s="210"/>
      <c r="KZL836" s="210"/>
      <c r="KZM836" s="210"/>
      <c r="KZN836" s="210"/>
      <c r="KZO836" s="210"/>
      <c r="KZP836" s="210"/>
      <c r="KZQ836" s="210"/>
      <c r="KZR836" s="210"/>
      <c r="KZS836" s="210"/>
      <c r="KZT836" s="210"/>
      <c r="KZU836" s="210"/>
      <c r="KZV836" s="210"/>
      <c r="KZW836" s="210"/>
      <c r="KZX836" s="210"/>
      <c r="KZY836" s="210"/>
      <c r="KZZ836" s="210"/>
      <c r="LAA836" s="210"/>
      <c r="LAB836" s="210"/>
      <c r="LAC836" s="210"/>
      <c r="LAD836" s="210"/>
      <c r="LAE836" s="210"/>
      <c r="LAF836" s="210"/>
      <c r="LAG836" s="210"/>
      <c r="LAH836" s="210"/>
      <c r="LAI836" s="210"/>
      <c r="LAJ836" s="210"/>
      <c r="LAK836" s="210"/>
      <c r="LAL836" s="210"/>
      <c r="LAM836" s="210"/>
      <c r="LAN836" s="210"/>
      <c r="LAO836" s="210"/>
      <c r="LAP836" s="210"/>
      <c r="LAQ836" s="210"/>
      <c r="LAR836" s="210"/>
      <c r="LAS836" s="210"/>
      <c r="LAT836" s="210"/>
      <c r="LAU836" s="210"/>
      <c r="LAV836" s="210"/>
      <c r="LAW836" s="210"/>
      <c r="LAX836" s="210"/>
      <c r="LAY836" s="210"/>
      <c r="LAZ836" s="210"/>
      <c r="LBA836" s="210"/>
      <c r="LBB836" s="210"/>
      <c r="LBC836" s="210"/>
      <c r="LBD836" s="210"/>
      <c r="LBE836" s="210"/>
      <c r="LBF836" s="210"/>
      <c r="LBG836" s="210"/>
      <c r="LBH836" s="210"/>
      <c r="LBI836" s="210"/>
      <c r="LBJ836" s="210"/>
      <c r="LBK836" s="210"/>
      <c r="LBL836" s="210"/>
      <c r="LBM836" s="210"/>
      <c r="LBN836" s="210"/>
      <c r="LBO836" s="210"/>
      <c r="LBP836" s="210"/>
      <c r="LBQ836" s="210"/>
      <c r="LBR836" s="210"/>
      <c r="LBS836" s="210"/>
      <c r="LBT836" s="210"/>
      <c r="LBU836" s="210"/>
      <c r="LBV836" s="210"/>
      <c r="LBW836" s="210"/>
      <c r="LBX836" s="210"/>
      <c r="LBY836" s="210"/>
      <c r="LBZ836" s="210"/>
      <c r="LCA836" s="210"/>
      <c r="LCB836" s="210"/>
      <c r="LCC836" s="210"/>
      <c r="LCD836" s="210"/>
      <c r="LCE836" s="210"/>
      <c r="LCF836" s="210"/>
      <c r="LCG836" s="210"/>
      <c r="LCH836" s="210"/>
      <c r="LCI836" s="210"/>
      <c r="LCJ836" s="210"/>
      <c r="LCK836" s="210"/>
      <c r="LCL836" s="210"/>
      <c r="LCM836" s="210"/>
      <c r="LCN836" s="210"/>
      <c r="LCO836" s="210"/>
      <c r="LCP836" s="210"/>
      <c r="LCQ836" s="210"/>
      <c r="LCR836" s="210"/>
      <c r="LCS836" s="210"/>
      <c r="LCT836" s="210"/>
      <c r="LCU836" s="210"/>
      <c r="LCV836" s="210"/>
      <c r="LCW836" s="210"/>
      <c r="LCX836" s="210"/>
      <c r="LCY836" s="210"/>
      <c r="LCZ836" s="210"/>
      <c r="LDA836" s="210"/>
      <c r="LDB836" s="210"/>
      <c r="LDC836" s="210"/>
      <c r="LDD836" s="210"/>
      <c r="LDE836" s="210"/>
      <c r="LDF836" s="210"/>
      <c r="LDG836" s="210"/>
      <c r="LDH836" s="210"/>
      <c r="LDI836" s="210"/>
      <c r="LDJ836" s="210"/>
      <c r="LDK836" s="210"/>
      <c r="LDL836" s="210"/>
      <c r="LDM836" s="210"/>
      <c r="LDN836" s="210"/>
      <c r="LDO836" s="210"/>
      <c r="LDP836" s="210"/>
      <c r="LDQ836" s="210"/>
      <c r="LDR836" s="210"/>
      <c r="LDS836" s="210"/>
      <c r="LDT836" s="210"/>
      <c r="LDU836" s="210"/>
      <c r="LDV836" s="210"/>
      <c r="LDW836" s="210"/>
      <c r="LDX836" s="210"/>
      <c r="LDY836" s="210"/>
      <c r="LDZ836" s="210"/>
      <c r="LEA836" s="210"/>
      <c r="LEB836" s="210"/>
      <c r="LEC836" s="210"/>
      <c r="LED836" s="210"/>
      <c r="LEE836" s="210"/>
      <c r="LEF836" s="210"/>
      <c r="LEG836" s="210"/>
      <c r="LEH836" s="210"/>
      <c r="LEI836" s="210"/>
      <c r="LEJ836" s="210"/>
      <c r="LEK836" s="210"/>
      <c r="LEL836" s="210"/>
      <c r="LEM836" s="210"/>
      <c r="LEN836" s="210"/>
      <c r="LEO836" s="210"/>
      <c r="LEP836" s="210"/>
      <c r="LEQ836" s="210"/>
      <c r="LER836" s="210"/>
      <c r="LES836" s="210"/>
      <c r="LET836" s="210"/>
      <c r="LEU836" s="210"/>
      <c r="LEV836" s="210"/>
      <c r="LEW836" s="210"/>
      <c r="LEX836" s="210"/>
      <c r="LEY836" s="210"/>
      <c r="LEZ836" s="210"/>
      <c r="LFA836" s="210"/>
      <c r="LFB836" s="210"/>
      <c r="LFC836" s="210"/>
      <c r="LFD836" s="210"/>
      <c r="LFE836" s="210"/>
      <c r="LFF836" s="210"/>
      <c r="LFG836" s="210"/>
      <c r="LFH836" s="210"/>
      <c r="LFI836" s="210"/>
      <c r="LFJ836" s="210"/>
      <c r="LFK836" s="210"/>
      <c r="LFL836" s="210"/>
      <c r="LFM836" s="210"/>
      <c r="LFN836" s="210"/>
      <c r="LFO836" s="210"/>
      <c r="LFP836" s="210"/>
      <c r="LFQ836" s="210"/>
      <c r="LFR836" s="210"/>
      <c r="LFS836" s="210"/>
      <c r="LFT836" s="210"/>
      <c r="LFU836" s="210"/>
      <c r="LFV836" s="210"/>
      <c r="LFW836" s="210"/>
      <c r="LFX836" s="210"/>
      <c r="LFY836" s="210"/>
      <c r="LFZ836" s="210"/>
      <c r="LGA836" s="210"/>
      <c r="LGB836" s="210"/>
      <c r="LGC836" s="210"/>
      <c r="LGD836" s="210"/>
      <c r="LGE836" s="210"/>
      <c r="LGF836" s="210"/>
      <c r="LGG836" s="210"/>
      <c r="LGH836" s="210"/>
      <c r="LGI836" s="210"/>
      <c r="LGJ836" s="210"/>
      <c r="LGK836" s="210"/>
      <c r="LGL836" s="210"/>
      <c r="LGM836" s="210"/>
      <c r="LGN836" s="210"/>
      <c r="LGO836" s="210"/>
      <c r="LGP836" s="210"/>
      <c r="LGQ836" s="210"/>
      <c r="LGR836" s="210"/>
      <c r="LGS836" s="210"/>
      <c r="LGT836" s="210"/>
      <c r="LGU836" s="210"/>
      <c r="LGV836" s="210"/>
      <c r="LGW836" s="210"/>
      <c r="LGX836" s="210"/>
      <c r="LGY836" s="210"/>
      <c r="LGZ836" s="210"/>
      <c r="LHA836" s="210"/>
      <c r="LHB836" s="210"/>
      <c r="LHC836" s="210"/>
      <c r="LHD836" s="210"/>
      <c r="LHE836" s="210"/>
      <c r="LHF836" s="210"/>
      <c r="LHG836" s="210"/>
      <c r="LHH836" s="210"/>
      <c r="LHI836" s="210"/>
      <c r="LHJ836" s="210"/>
      <c r="LHK836" s="210"/>
      <c r="LHL836" s="210"/>
      <c r="LHM836" s="210"/>
      <c r="LHN836" s="210"/>
      <c r="LHO836" s="210"/>
      <c r="LHP836" s="210"/>
      <c r="LHQ836" s="210"/>
      <c r="LHR836" s="210"/>
      <c r="LHS836" s="210"/>
      <c r="LHT836" s="210"/>
      <c r="LHU836" s="210"/>
      <c r="LHV836" s="210"/>
      <c r="LHW836" s="210"/>
      <c r="LHX836" s="210"/>
      <c r="LHY836" s="210"/>
      <c r="LHZ836" s="210"/>
      <c r="LIA836" s="210"/>
      <c r="LIB836" s="210"/>
      <c r="LIC836" s="210"/>
      <c r="LID836" s="210"/>
      <c r="LIE836" s="210"/>
      <c r="LIF836" s="210"/>
      <c r="LIG836" s="210"/>
      <c r="LIH836" s="210"/>
      <c r="LII836" s="210"/>
      <c r="LIJ836" s="210"/>
      <c r="LIK836" s="210"/>
      <c r="LIL836" s="210"/>
      <c r="LIM836" s="210"/>
      <c r="LIN836" s="210"/>
      <c r="LIO836" s="210"/>
      <c r="LIP836" s="210"/>
      <c r="LIQ836" s="210"/>
      <c r="LIR836" s="210"/>
      <c r="LIS836" s="210"/>
      <c r="LIT836" s="210"/>
      <c r="LIU836" s="210"/>
      <c r="LIV836" s="210"/>
      <c r="LIW836" s="210"/>
      <c r="LIX836" s="210"/>
      <c r="LIY836" s="210"/>
      <c r="LIZ836" s="210"/>
      <c r="LJA836" s="210"/>
      <c r="LJB836" s="210"/>
      <c r="LJC836" s="210"/>
      <c r="LJD836" s="210"/>
      <c r="LJE836" s="210"/>
      <c r="LJF836" s="210"/>
      <c r="LJG836" s="210"/>
      <c r="LJH836" s="210"/>
      <c r="LJI836" s="210"/>
      <c r="LJJ836" s="210"/>
      <c r="LJK836" s="210"/>
      <c r="LJL836" s="210"/>
      <c r="LJM836" s="210"/>
      <c r="LJN836" s="210"/>
      <c r="LJO836" s="210"/>
      <c r="LJP836" s="210"/>
      <c r="LJQ836" s="210"/>
      <c r="LJR836" s="210"/>
      <c r="LJS836" s="210"/>
      <c r="LJT836" s="210"/>
      <c r="LJU836" s="210"/>
      <c r="LJV836" s="210"/>
      <c r="LJW836" s="210"/>
      <c r="LJX836" s="210"/>
      <c r="LJY836" s="210"/>
      <c r="LJZ836" s="210"/>
      <c r="LKA836" s="210"/>
      <c r="LKB836" s="210"/>
      <c r="LKC836" s="210"/>
      <c r="LKD836" s="210"/>
      <c r="LKE836" s="210"/>
      <c r="LKF836" s="210"/>
      <c r="LKG836" s="210"/>
      <c r="LKH836" s="210"/>
      <c r="LKI836" s="210"/>
      <c r="LKJ836" s="210"/>
      <c r="LKK836" s="210"/>
      <c r="LKL836" s="210"/>
      <c r="LKM836" s="210"/>
      <c r="LKN836" s="210"/>
      <c r="LKO836" s="210"/>
      <c r="LKP836" s="210"/>
      <c r="LKQ836" s="210"/>
      <c r="LKR836" s="210"/>
      <c r="LKS836" s="210"/>
      <c r="LKT836" s="210"/>
      <c r="LKU836" s="210"/>
      <c r="LKV836" s="210"/>
      <c r="LKW836" s="210"/>
      <c r="LKX836" s="210"/>
      <c r="LKY836" s="210"/>
      <c r="LKZ836" s="210"/>
      <c r="LLA836" s="210"/>
      <c r="LLB836" s="210"/>
      <c r="LLC836" s="210"/>
      <c r="LLD836" s="210"/>
      <c r="LLE836" s="210"/>
      <c r="LLF836" s="210"/>
      <c r="LLG836" s="210"/>
      <c r="LLH836" s="210"/>
      <c r="LLI836" s="210"/>
      <c r="LLJ836" s="210"/>
      <c r="LLK836" s="210"/>
      <c r="LLL836" s="210"/>
      <c r="LLM836" s="210"/>
      <c r="LLN836" s="210"/>
      <c r="LLO836" s="210"/>
      <c r="LLP836" s="210"/>
      <c r="LLQ836" s="210"/>
      <c r="LLR836" s="210"/>
      <c r="LLS836" s="210"/>
      <c r="LLT836" s="210"/>
      <c r="LLU836" s="210"/>
      <c r="LLV836" s="210"/>
      <c r="LLW836" s="210"/>
      <c r="LLX836" s="210"/>
      <c r="LLY836" s="210"/>
      <c r="LLZ836" s="210"/>
      <c r="LMA836" s="210"/>
      <c r="LMB836" s="210"/>
      <c r="LMC836" s="210"/>
      <c r="LMD836" s="210"/>
      <c r="LME836" s="210"/>
      <c r="LMF836" s="210"/>
      <c r="LMG836" s="210"/>
      <c r="LMH836" s="210"/>
      <c r="LMI836" s="210"/>
      <c r="LMJ836" s="210"/>
      <c r="LMK836" s="210"/>
      <c r="LML836" s="210"/>
      <c r="LMM836" s="210"/>
      <c r="LMN836" s="210"/>
      <c r="LMO836" s="210"/>
      <c r="LMP836" s="210"/>
      <c r="LMQ836" s="210"/>
      <c r="LMR836" s="210"/>
      <c r="LMS836" s="210"/>
      <c r="LMT836" s="210"/>
      <c r="LMU836" s="210"/>
      <c r="LMV836" s="210"/>
      <c r="LMW836" s="210"/>
      <c r="LMX836" s="210"/>
      <c r="LMY836" s="210"/>
      <c r="LMZ836" s="210"/>
      <c r="LNA836" s="210"/>
      <c r="LNB836" s="210"/>
      <c r="LNC836" s="210"/>
      <c r="LND836" s="210"/>
      <c r="LNE836" s="210"/>
      <c r="LNF836" s="210"/>
      <c r="LNG836" s="210"/>
      <c r="LNH836" s="210"/>
      <c r="LNI836" s="210"/>
      <c r="LNJ836" s="210"/>
      <c r="LNK836" s="210"/>
      <c r="LNL836" s="210"/>
      <c r="LNM836" s="210"/>
      <c r="LNN836" s="210"/>
      <c r="LNO836" s="210"/>
      <c r="LNP836" s="210"/>
      <c r="LNQ836" s="210"/>
      <c r="LNR836" s="210"/>
      <c r="LNS836" s="210"/>
      <c r="LNT836" s="210"/>
      <c r="LNU836" s="210"/>
      <c r="LNV836" s="210"/>
      <c r="LNW836" s="210"/>
      <c r="LNX836" s="210"/>
      <c r="LNY836" s="210"/>
      <c r="LNZ836" s="210"/>
      <c r="LOA836" s="210"/>
      <c r="LOB836" s="210"/>
      <c r="LOC836" s="210"/>
      <c r="LOD836" s="210"/>
      <c r="LOE836" s="210"/>
      <c r="LOF836" s="210"/>
      <c r="LOG836" s="210"/>
      <c r="LOH836" s="210"/>
      <c r="LOI836" s="210"/>
      <c r="LOJ836" s="210"/>
      <c r="LOK836" s="210"/>
      <c r="LOL836" s="210"/>
      <c r="LOM836" s="210"/>
      <c r="LON836" s="210"/>
      <c r="LOO836" s="210"/>
      <c r="LOP836" s="210"/>
      <c r="LOQ836" s="210"/>
      <c r="LOR836" s="210"/>
      <c r="LOS836" s="210"/>
      <c r="LOT836" s="210"/>
      <c r="LOU836" s="210"/>
      <c r="LOV836" s="210"/>
      <c r="LOW836" s="210"/>
      <c r="LOX836" s="210"/>
      <c r="LOY836" s="210"/>
      <c r="LOZ836" s="210"/>
      <c r="LPA836" s="210"/>
      <c r="LPB836" s="210"/>
      <c r="LPC836" s="210"/>
      <c r="LPD836" s="210"/>
      <c r="LPE836" s="210"/>
      <c r="LPF836" s="210"/>
      <c r="LPG836" s="210"/>
      <c r="LPH836" s="210"/>
      <c r="LPI836" s="210"/>
      <c r="LPJ836" s="210"/>
      <c r="LPK836" s="210"/>
      <c r="LPL836" s="210"/>
      <c r="LPM836" s="210"/>
      <c r="LPN836" s="210"/>
      <c r="LPO836" s="210"/>
      <c r="LPP836" s="210"/>
      <c r="LPQ836" s="210"/>
      <c r="LPR836" s="210"/>
      <c r="LPS836" s="210"/>
      <c r="LPT836" s="210"/>
      <c r="LPU836" s="210"/>
      <c r="LPV836" s="210"/>
      <c r="LPW836" s="210"/>
      <c r="LPX836" s="210"/>
      <c r="LPY836" s="210"/>
      <c r="LPZ836" s="210"/>
      <c r="LQA836" s="210"/>
      <c r="LQB836" s="210"/>
      <c r="LQC836" s="210"/>
      <c r="LQD836" s="210"/>
      <c r="LQE836" s="210"/>
      <c r="LQF836" s="210"/>
      <c r="LQG836" s="210"/>
      <c r="LQH836" s="210"/>
      <c r="LQI836" s="210"/>
      <c r="LQJ836" s="210"/>
      <c r="LQK836" s="210"/>
      <c r="LQL836" s="210"/>
      <c r="LQM836" s="210"/>
      <c r="LQN836" s="210"/>
      <c r="LQO836" s="210"/>
      <c r="LQP836" s="210"/>
      <c r="LQQ836" s="210"/>
      <c r="LQR836" s="210"/>
      <c r="LQS836" s="210"/>
      <c r="LQT836" s="210"/>
      <c r="LQU836" s="210"/>
      <c r="LQV836" s="210"/>
      <c r="LQW836" s="210"/>
      <c r="LQX836" s="210"/>
      <c r="LQY836" s="210"/>
      <c r="LQZ836" s="210"/>
      <c r="LRA836" s="210"/>
      <c r="LRB836" s="210"/>
      <c r="LRC836" s="210"/>
      <c r="LRD836" s="210"/>
      <c r="LRE836" s="210"/>
      <c r="LRF836" s="210"/>
      <c r="LRG836" s="210"/>
      <c r="LRH836" s="210"/>
      <c r="LRI836" s="210"/>
      <c r="LRJ836" s="210"/>
      <c r="LRK836" s="210"/>
      <c r="LRL836" s="210"/>
      <c r="LRM836" s="210"/>
      <c r="LRN836" s="210"/>
      <c r="LRO836" s="210"/>
      <c r="LRP836" s="210"/>
      <c r="LRQ836" s="210"/>
      <c r="LRR836" s="210"/>
      <c r="LRS836" s="210"/>
      <c r="LRT836" s="210"/>
      <c r="LRU836" s="210"/>
      <c r="LRV836" s="210"/>
      <c r="LRW836" s="210"/>
      <c r="LRX836" s="210"/>
      <c r="LRY836" s="210"/>
      <c r="LRZ836" s="210"/>
      <c r="LSA836" s="210"/>
      <c r="LSB836" s="210"/>
      <c r="LSC836" s="210"/>
      <c r="LSD836" s="210"/>
      <c r="LSE836" s="210"/>
      <c r="LSF836" s="210"/>
      <c r="LSG836" s="210"/>
      <c r="LSH836" s="210"/>
      <c r="LSI836" s="210"/>
      <c r="LSJ836" s="210"/>
      <c r="LSK836" s="210"/>
      <c r="LSL836" s="210"/>
      <c r="LSM836" s="210"/>
      <c r="LSN836" s="210"/>
      <c r="LSO836" s="210"/>
      <c r="LSP836" s="210"/>
      <c r="LSQ836" s="210"/>
      <c r="LSR836" s="210"/>
      <c r="LSS836" s="210"/>
      <c r="LST836" s="210"/>
      <c r="LSU836" s="210"/>
      <c r="LSV836" s="210"/>
      <c r="LSW836" s="210"/>
      <c r="LSX836" s="210"/>
      <c r="LSY836" s="210"/>
      <c r="LSZ836" s="210"/>
      <c r="LTA836" s="210"/>
      <c r="LTB836" s="210"/>
      <c r="LTC836" s="210"/>
      <c r="LTD836" s="210"/>
      <c r="LTE836" s="210"/>
      <c r="LTF836" s="210"/>
      <c r="LTG836" s="210"/>
      <c r="LTH836" s="210"/>
      <c r="LTI836" s="210"/>
      <c r="LTJ836" s="210"/>
      <c r="LTK836" s="210"/>
      <c r="LTL836" s="210"/>
      <c r="LTM836" s="210"/>
      <c r="LTN836" s="210"/>
      <c r="LTO836" s="210"/>
      <c r="LTP836" s="210"/>
      <c r="LTQ836" s="210"/>
      <c r="LTR836" s="210"/>
      <c r="LTS836" s="210"/>
      <c r="LTT836" s="210"/>
      <c r="LTU836" s="210"/>
      <c r="LTV836" s="210"/>
      <c r="LTW836" s="210"/>
      <c r="LTX836" s="210"/>
      <c r="LTY836" s="210"/>
      <c r="LTZ836" s="210"/>
      <c r="LUA836" s="210"/>
      <c r="LUB836" s="210"/>
      <c r="LUC836" s="210"/>
      <c r="LUD836" s="210"/>
      <c r="LUE836" s="210"/>
      <c r="LUF836" s="210"/>
      <c r="LUG836" s="210"/>
      <c r="LUH836" s="210"/>
      <c r="LUI836" s="210"/>
      <c r="LUJ836" s="210"/>
      <c r="LUK836" s="210"/>
      <c r="LUL836" s="210"/>
      <c r="LUM836" s="210"/>
      <c r="LUN836" s="210"/>
      <c r="LUO836" s="210"/>
      <c r="LUP836" s="210"/>
      <c r="LUQ836" s="210"/>
      <c r="LUR836" s="210"/>
      <c r="LUS836" s="210"/>
      <c r="LUT836" s="210"/>
      <c r="LUU836" s="210"/>
      <c r="LUV836" s="210"/>
      <c r="LUW836" s="210"/>
      <c r="LUX836" s="210"/>
      <c r="LUY836" s="210"/>
      <c r="LUZ836" s="210"/>
      <c r="LVA836" s="210"/>
      <c r="LVB836" s="210"/>
      <c r="LVC836" s="210"/>
      <c r="LVD836" s="210"/>
      <c r="LVE836" s="210"/>
      <c r="LVF836" s="210"/>
      <c r="LVG836" s="210"/>
      <c r="LVH836" s="210"/>
      <c r="LVI836" s="210"/>
      <c r="LVJ836" s="210"/>
      <c r="LVK836" s="210"/>
      <c r="LVL836" s="210"/>
      <c r="LVM836" s="210"/>
      <c r="LVN836" s="210"/>
      <c r="LVO836" s="210"/>
      <c r="LVP836" s="210"/>
      <c r="LVQ836" s="210"/>
      <c r="LVR836" s="210"/>
      <c r="LVS836" s="210"/>
      <c r="LVT836" s="210"/>
      <c r="LVU836" s="210"/>
      <c r="LVV836" s="210"/>
      <c r="LVW836" s="210"/>
      <c r="LVX836" s="210"/>
      <c r="LVY836" s="210"/>
      <c r="LVZ836" s="210"/>
      <c r="LWA836" s="210"/>
      <c r="LWB836" s="210"/>
      <c r="LWC836" s="210"/>
      <c r="LWD836" s="210"/>
      <c r="LWE836" s="210"/>
      <c r="LWF836" s="210"/>
      <c r="LWG836" s="210"/>
      <c r="LWH836" s="210"/>
      <c r="LWI836" s="210"/>
      <c r="LWJ836" s="210"/>
      <c r="LWK836" s="210"/>
      <c r="LWL836" s="210"/>
      <c r="LWM836" s="210"/>
      <c r="LWN836" s="210"/>
      <c r="LWO836" s="210"/>
      <c r="LWP836" s="210"/>
      <c r="LWQ836" s="210"/>
      <c r="LWR836" s="210"/>
      <c r="LWS836" s="210"/>
      <c r="LWT836" s="210"/>
      <c r="LWU836" s="210"/>
      <c r="LWV836" s="210"/>
      <c r="LWW836" s="210"/>
      <c r="LWX836" s="210"/>
      <c r="LWY836" s="210"/>
      <c r="LWZ836" s="210"/>
      <c r="LXA836" s="210"/>
      <c r="LXB836" s="210"/>
      <c r="LXC836" s="210"/>
      <c r="LXD836" s="210"/>
      <c r="LXE836" s="210"/>
      <c r="LXF836" s="210"/>
      <c r="LXG836" s="210"/>
      <c r="LXH836" s="210"/>
      <c r="LXI836" s="210"/>
      <c r="LXJ836" s="210"/>
      <c r="LXK836" s="210"/>
      <c r="LXL836" s="210"/>
      <c r="LXM836" s="210"/>
      <c r="LXN836" s="210"/>
      <c r="LXO836" s="210"/>
      <c r="LXP836" s="210"/>
      <c r="LXQ836" s="210"/>
      <c r="LXR836" s="210"/>
      <c r="LXS836" s="210"/>
      <c r="LXT836" s="210"/>
      <c r="LXU836" s="210"/>
      <c r="LXV836" s="210"/>
      <c r="LXW836" s="210"/>
      <c r="LXX836" s="210"/>
      <c r="LXY836" s="210"/>
      <c r="LXZ836" s="210"/>
      <c r="LYA836" s="210"/>
      <c r="LYB836" s="210"/>
      <c r="LYC836" s="210"/>
      <c r="LYD836" s="210"/>
      <c r="LYE836" s="210"/>
      <c r="LYF836" s="210"/>
      <c r="LYG836" s="210"/>
      <c r="LYH836" s="210"/>
      <c r="LYI836" s="210"/>
      <c r="LYJ836" s="210"/>
      <c r="LYK836" s="210"/>
      <c r="LYL836" s="210"/>
      <c r="LYM836" s="210"/>
      <c r="LYN836" s="210"/>
      <c r="LYO836" s="210"/>
      <c r="LYP836" s="210"/>
      <c r="LYQ836" s="210"/>
      <c r="LYR836" s="210"/>
      <c r="LYS836" s="210"/>
      <c r="LYT836" s="210"/>
      <c r="LYU836" s="210"/>
      <c r="LYV836" s="210"/>
      <c r="LYW836" s="210"/>
      <c r="LYX836" s="210"/>
      <c r="LYY836" s="210"/>
      <c r="LYZ836" s="210"/>
      <c r="LZA836" s="210"/>
      <c r="LZB836" s="210"/>
      <c r="LZC836" s="210"/>
      <c r="LZD836" s="210"/>
      <c r="LZE836" s="210"/>
      <c r="LZF836" s="210"/>
      <c r="LZG836" s="210"/>
      <c r="LZH836" s="210"/>
      <c r="LZI836" s="210"/>
      <c r="LZJ836" s="210"/>
      <c r="LZK836" s="210"/>
      <c r="LZL836" s="210"/>
      <c r="LZM836" s="210"/>
      <c r="LZN836" s="210"/>
      <c r="LZO836" s="210"/>
      <c r="LZP836" s="210"/>
      <c r="LZQ836" s="210"/>
      <c r="LZR836" s="210"/>
      <c r="LZS836" s="210"/>
      <c r="LZT836" s="210"/>
      <c r="LZU836" s="210"/>
      <c r="LZV836" s="210"/>
      <c r="LZW836" s="210"/>
      <c r="LZX836" s="210"/>
      <c r="LZY836" s="210"/>
      <c r="LZZ836" s="210"/>
      <c r="MAA836" s="210"/>
      <c r="MAB836" s="210"/>
      <c r="MAC836" s="210"/>
      <c r="MAD836" s="210"/>
      <c r="MAE836" s="210"/>
      <c r="MAF836" s="210"/>
      <c r="MAG836" s="210"/>
      <c r="MAH836" s="210"/>
      <c r="MAI836" s="210"/>
      <c r="MAJ836" s="210"/>
      <c r="MAK836" s="210"/>
      <c r="MAL836" s="210"/>
      <c r="MAM836" s="210"/>
      <c r="MAN836" s="210"/>
      <c r="MAO836" s="210"/>
      <c r="MAP836" s="210"/>
      <c r="MAQ836" s="210"/>
      <c r="MAR836" s="210"/>
      <c r="MAS836" s="210"/>
      <c r="MAT836" s="210"/>
      <c r="MAU836" s="210"/>
      <c r="MAV836" s="210"/>
      <c r="MAW836" s="210"/>
      <c r="MAX836" s="210"/>
      <c r="MAY836" s="210"/>
      <c r="MAZ836" s="210"/>
      <c r="MBA836" s="210"/>
      <c r="MBB836" s="210"/>
      <c r="MBC836" s="210"/>
      <c r="MBD836" s="210"/>
      <c r="MBE836" s="210"/>
      <c r="MBF836" s="210"/>
      <c r="MBG836" s="210"/>
      <c r="MBH836" s="210"/>
      <c r="MBI836" s="210"/>
      <c r="MBJ836" s="210"/>
      <c r="MBK836" s="210"/>
      <c r="MBL836" s="210"/>
      <c r="MBM836" s="210"/>
      <c r="MBN836" s="210"/>
      <c r="MBO836" s="210"/>
      <c r="MBP836" s="210"/>
      <c r="MBQ836" s="210"/>
      <c r="MBR836" s="210"/>
      <c r="MBS836" s="210"/>
      <c r="MBT836" s="210"/>
      <c r="MBU836" s="210"/>
      <c r="MBV836" s="210"/>
      <c r="MBW836" s="210"/>
      <c r="MBX836" s="210"/>
      <c r="MBY836" s="210"/>
      <c r="MBZ836" s="210"/>
      <c r="MCA836" s="210"/>
      <c r="MCB836" s="210"/>
      <c r="MCC836" s="210"/>
      <c r="MCD836" s="210"/>
      <c r="MCE836" s="210"/>
      <c r="MCF836" s="210"/>
      <c r="MCG836" s="210"/>
      <c r="MCH836" s="210"/>
      <c r="MCI836" s="210"/>
      <c r="MCJ836" s="210"/>
      <c r="MCK836" s="210"/>
      <c r="MCL836" s="210"/>
      <c r="MCM836" s="210"/>
      <c r="MCN836" s="210"/>
      <c r="MCO836" s="210"/>
      <c r="MCP836" s="210"/>
      <c r="MCQ836" s="210"/>
      <c r="MCR836" s="210"/>
      <c r="MCS836" s="210"/>
      <c r="MCT836" s="210"/>
      <c r="MCU836" s="210"/>
      <c r="MCV836" s="210"/>
      <c r="MCW836" s="210"/>
      <c r="MCX836" s="210"/>
      <c r="MCY836" s="210"/>
      <c r="MCZ836" s="210"/>
      <c r="MDA836" s="210"/>
      <c r="MDB836" s="210"/>
      <c r="MDC836" s="210"/>
      <c r="MDD836" s="210"/>
      <c r="MDE836" s="210"/>
      <c r="MDF836" s="210"/>
      <c r="MDG836" s="210"/>
      <c r="MDH836" s="210"/>
      <c r="MDI836" s="210"/>
      <c r="MDJ836" s="210"/>
      <c r="MDK836" s="210"/>
      <c r="MDL836" s="210"/>
      <c r="MDM836" s="210"/>
      <c r="MDN836" s="210"/>
      <c r="MDO836" s="210"/>
      <c r="MDP836" s="210"/>
      <c r="MDQ836" s="210"/>
      <c r="MDR836" s="210"/>
      <c r="MDS836" s="210"/>
      <c r="MDT836" s="210"/>
      <c r="MDU836" s="210"/>
      <c r="MDV836" s="210"/>
      <c r="MDW836" s="210"/>
      <c r="MDX836" s="210"/>
      <c r="MDY836" s="210"/>
      <c r="MDZ836" s="210"/>
      <c r="MEA836" s="210"/>
      <c r="MEB836" s="210"/>
      <c r="MEC836" s="210"/>
      <c r="MED836" s="210"/>
      <c r="MEE836" s="210"/>
      <c r="MEF836" s="210"/>
      <c r="MEG836" s="210"/>
      <c r="MEH836" s="210"/>
      <c r="MEI836" s="210"/>
      <c r="MEJ836" s="210"/>
      <c r="MEK836" s="210"/>
      <c r="MEL836" s="210"/>
      <c r="MEM836" s="210"/>
      <c r="MEN836" s="210"/>
      <c r="MEO836" s="210"/>
      <c r="MEP836" s="210"/>
      <c r="MEQ836" s="210"/>
      <c r="MER836" s="210"/>
      <c r="MES836" s="210"/>
      <c r="MET836" s="210"/>
      <c r="MEU836" s="210"/>
      <c r="MEV836" s="210"/>
      <c r="MEW836" s="210"/>
      <c r="MEX836" s="210"/>
      <c r="MEY836" s="210"/>
      <c r="MEZ836" s="210"/>
      <c r="MFA836" s="210"/>
      <c r="MFB836" s="210"/>
      <c r="MFC836" s="210"/>
      <c r="MFD836" s="210"/>
      <c r="MFE836" s="210"/>
      <c r="MFF836" s="210"/>
      <c r="MFG836" s="210"/>
      <c r="MFH836" s="210"/>
      <c r="MFI836" s="210"/>
      <c r="MFJ836" s="210"/>
      <c r="MFK836" s="210"/>
      <c r="MFL836" s="210"/>
      <c r="MFM836" s="210"/>
      <c r="MFN836" s="210"/>
      <c r="MFO836" s="210"/>
      <c r="MFP836" s="210"/>
      <c r="MFQ836" s="210"/>
      <c r="MFR836" s="210"/>
      <c r="MFS836" s="210"/>
      <c r="MFT836" s="210"/>
      <c r="MFU836" s="210"/>
      <c r="MFV836" s="210"/>
      <c r="MFW836" s="210"/>
      <c r="MFX836" s="210"/>
      <c r="MFY836" s="210"/>
      <c r="MFZ836" s="210"/>
      <c r="MGA836" s="210"/>
      <c r="MGB836" s="210"/>
      <c r="MGC836" s="210"/>
      <c r="MGD836" s="210"/>
      <c r="MGE836" s="210"/>
      <c r="MGF836" s="210"/>
      <c r="MGG836" s="210"/>
      <c r="MGH836" s="210"/>
      <c r="MGI836" s="210"/>
      <c r="MGJ836" s="210"/>
      <c r="MGK836" s="210"/>
      <c r="MGL836" s="210"/>
      <c r="MGM836" s="210"/>
      <c r="MGN836" s="210"/>
      <c r="MGO836" s="210"/>
      <c r="MGP836" s="210"/>
      <c r="MGQ836" s="210"/>
      <c r="MGR836" s="210"/>
      <c r="MGS836" s="210"/>
      <c r="MGT836" s="210"/>
      <c r="MGU836" s="210"/>
      <c r="MGV836" s="210"/>
      <c r="MGW836" s="210"/>
      <c r="MGX836" s="210"/>
      <c r="MGY836" s="210"/>
      <c r="MGZ836" s="210"/>
      <c r="MHA836" s="210"/>
      <c r="MHB836" s="210"/>
      <c r="MHC836" s="210"/>
      <c r="MHD836" s="210"/>
      <c r="MHE836" s="210"/>
      <c r="MHF836" s="210"/>
      <c r="MHG836" s="210"/>
      <c r="MHH836" s="210"/>
      <c r="MHI836" s="210"/>
      <c r="MHJ836" s="210"/>
      <c r="MHK836" s="210"/>
      <c r="MHL836" s="210"/>
      <c r="MHM836" s="210"/>
      <c r="MHN836" s="210"/>
      <c r="MHO836" s="210"/>
      <c r="MHP836" s="210"/>
      <c r="MHQ836" s="210"/>
      <c r="MHR836" s="210"/>
      <c r="MHS836" s="210"/>
      <c r="MHT836" s="210"/>
      <c r="MHU836" s="210"/>
      <c r="MHV836" s="210"/>
      <c r="MHW836" s="210"/>
      <c r="MHX836" s="210"/>
      <c r="MHY836" s="210"/>
      <c r="MHZ836" s="210"/>
      <c r="MIA836" s="210"/>
      <c r="MIB836" s="210"/>
      <c r="MIC836" s="210"/>
      <c r="MID836" s="210"/>
      <c r="MIE836" s="210"/>
      <c r="MIF836" s="210"/>
      <c r="MIG836" s="210"/>
      <c r="MIH836" s="210"/>
      <c r="MII836" s="210"/>
      <c r="MIJ836" s="210"/>
      <c r="MIK836" s="210"/>
      <c r="MIL836" s="210"/>
      <c r="MIM836" s="210"/>
      <c r="MIN836" s="210"/>
      <c r="MIO836" s="210"/>
      <c r="MIP836" s="210"/>
      <c r="MIQ836" s="210"/>
      <c r="MIR836" s="210"/>
      <c r="MIS836" s="210"/>
      <c r="MIT836" s="210"/>
      <c r="MIU836" s="210"/>
      <c r="MIV836" s="210"/>
      <c r="MIW836" s="210"/>
      <c r="MIX836" s="210"/>
      <c r="MIY836" s="210"/>
      <c r="MIZ836" s="210"/>
      <c r="MJA836" s="210"/>
      <c r="MJB836" s="210"/>
      <c r="MJC836" s="210"/>
      <c r="MJD836" s="210"/>
      <c r="MJE836" s="210"/>
      <c r="MJF836" s="210"/>
      <c r="MJG836" s="210"/>
      <c r="MJH836" s="210"/>
      <c r="MJI836" s="210"/>
      <c r="MJJ836" s="210"/>
      <c r="MJK836" s="210"/>
      <c r="MJL836" s="210"/>
      <c r="MJM836" s="210"/>
      <c r="MJN836" s="210"/>
      <c r="MJO836" s="210"/>
      <c r="MJP836" s="210"/>
      <c r="MJQ836" s="210"/>
      <c r="MJR836" s="210"/>
      <c r="MJS836" s="210"/>
      <c r="MJT836" s="210"/>
      <c r="MJU836" s="210"/>
      <c r="MJV836" s="210"/>
      <c r="MJW836" s="210"/>
      <c r="MJX836" s="210"/>
      <c r="MJY836" s="210"/>
      <c r="MJZ836" s="210"/>
      <c r="MKA836" s="210"/>
      <c r="MKB836" s="210"/>
      <c r="MKC836" s="210"/>
      <c r="MKD836" s="210"/>
      <c r="MKE836" s="210"/>
      <c r="MKF836" s="210"/>
      <c r="MKG836" s="210"/>
      <c r="MKH836" s="210"/>
      <c r="MKI836" s="210"/>
      <c r="MKJ836" s="210"/>
      <c r="MKK836" s="210"/>
      <c r="MKL836" s="210"/>
      <c r="MKM836" s="210"/>
      <c r="MKN836" s="210"/>
      <c r="MKO836" s="210"/>
      <c r="MKP836" s="210"/>
      <c r="MKQ836" s="210"/>
      <c r="MKR836" s="210"/>
      <c r="MKS836" s="210"/>
      <c r="MKT836" s="210"/>
      <c r="MKU836" s="210"/>
      <c r="MKV836" s="210"/>
      <c r="MKW836" s="210"/>
      <c r="MKX836" s="210"/>
      <c r="MKY836" s="210"/>
      <c r="MKZ836" s="210"/>
      <c r="MLA836" s="210"/>
      <c r="MLB836" s="210"/>
      <c r="MLC836" s="210"/>
      <c r="MLD836" s="210"/>
      <c r="MLE836" s="210"/>
      <c r="MLF836" s="210"/>
      <c r="MLG836" s="210"/>
      <c r="MLH836" s="210"/>
      <c r="MLI836" s="210"/>
      <c r="MLJ836" s="210"/>
      <c r="MLK836" s="210"/>
      <c r="MLL836" s="210"/>
      <c r="MLM836" s="210"/>
      <c r="MLN836" s="210"/>
      <c r="MLO836" s="210"/>
      <c r="MLP836" s="210"/>
      <c r="MLQ836" s="210"/>
      <c r="MLR836" s="210"/>
      <c r="MLS836" s="210"/>
      <c r="MLT836" s="210"/>
      <c r="MLU836" s="210"/>
      <c r="MLV836" s="210"/>
      <c r="MLW836" s="210"/>
      <c r="MLX836" s="210"/>
      <c r="MLY836" s="210"/>
      <c r="MLZ836" s="210"/>
      <c r="MMA836" s="210"/>
      <c r="MMB836" s="210"/>
      <c r="MMC836" s="210"/>
      <c r="MMD836" s="210"/>
      <c r="MME836" s="210"/>
      <c r="MMF836" s="210"/>
      <c r="MMG836" s="210"/>
      <c r="MMH836" s="210"/>
      <c r="MMI836" s="210"/>
      <c r="MMJ836" s="210"/>
      <c r="MMK836" s="210"/>
      <c r="MML836" s="210"/>
      <c r="MMM836" s="210"/>
      <c r="MMN836" s="210"/>
      <c r="MMO836" s="210"/>
      <c r="MMP836" s="210"/>
      <c r="MMQ836" s="210"/>
      <c r="MMR836" s="210"/>
      <c r="MMS836" s="210"/>
      <c r="MMT836" s="210"/>
      <c r="MMU836" s="210"/>
      <c r="MMV836" s="210"/>
      <c r="MMW836" s="210"/>
      <c r="MMX836" s="210"/>
      <c r="MMY836" s="210"/>
      <c r="MMZ836" s="210"/>
      <c r="MNA836" s="210"/>
      <c r="MNB836" s="210"/>
      <c r="MNC836" s="210"/>
      <c r="MND836" s="210"/>
      <c r="MNE836" s="210"/>
      <c r="MNF836" s="210"/>
      <c r="MNG836" s="210"/>
      <c r="MNH836" s="210"/>
      <c r="MNI836" s="210"/>
      <c r="MNJ836" s="210"/>
      <c r="MNK836" s="210"/>
      <c r="MNL836" s="210"/>
      <c r="MNM836" s="210"/>
      <c r="MNN836" s="210"/>
      <c r="MNO836" s="210"/>
      <c r="MNP836" s="210"/>
      <c r="MNQ836" s="210"/>
      <c r="MNR836" s="210"/>
      <c r="MNS836" s="210"/>
      <c r="MNT836" s="210"/>
      <c r="MNU836" s="210"/>
      <c r="MNV836" s="210"/>
      <c r="MNW836" s="210"/>
      <c r="MNX836" s="210"/>
      <c r="MNY836" s="210"/>
      <c r="MNZ836" s="210"/>
      <c r="MOA836" s="210"/>
      <c r="MOB836" s="210"/>
      <c r="MOC836" s="210"/>
      <c r="MOD836" s="210"/>
      <c r="MOE836" s="210"/>
      <c r="MOF836" s="210"/>
      <c r="MOG836" s="210"/>
      <c r="MOH836" s="210"/>
      <c r="MOI836" s="210"/>
      <c r="MOJ836" s="210"/>
      <c r="MOK836" s="210"/>
      <c r="MOL836" s="210"/>
      <c r="MOM836" s="210"/>
      <c r="MON836" s="210"/>
      <c r="MOO836" s="210"/>
      <c r="MOP836" s="210"/>
      <c r="MOQ836" s="210"/>
      <c r="MOR836" s="210"/>
      <c r="MOS836" s="210"/>
      <c r="MOT836" s="210"/>
      <c r="MOU836" s="210"/>
      <c r="MOV836" s="210"/>
      <c r="MOW836" s="210"/>
      <c r="MOX836" s="210"/>
      <c r="MOY836" s="210"/>
      <c r="MOZ836" s="210"/>
      <c r="MPA836" s="210"/>
      <c r="MPB836" s="210"/>
      <c r="MPC836" s="210"/>
      <c r="MPD836" s="210"/>
      <c r="MPE836" s="210"/>
      <c r="MPF836" s="210"/>
      <c r="MPG836" s="210"/>
      <c r="MPH836" s="210"/>
      <c r="MPI836" s="210"/>
      <c r="MPJ836" s="210"/>
      <c r="MPK836" s="210"/>
      <c r="MPL836" s="210"/>
      <c r="MPM836" s="210"/>
      <c r="MPN836" s="210"/>
      <c r="MPO836" s="210"/>
      <c r="MPP836" s="210"/>
      <c r="MPQ836" s="210"/>
      <c r="MPR836" s="210"/>
      <c r="MPS836" s="210"/>
      <c r="MPT836" s="210"/>
      <c r="MPU836" s="210"/>
      <c r="MPV836" s="210"/>
      <c r="MPW836" s="210"/>
      <c r="MPX836" s="210"/>
      <c r="MPY836" s="210"/>
      <c r="MPZ836" s="210"/>
      <c r="MQA836" s="210"/>
      <c r="MQB836" s="210"/>
      <c r="MQC836" s="210"/>
      <c r="MQD836" s="210"/>
      <c r="MQE836" s="210"/>
      <c r="MQF836" s="210"/>
      <c r="MQG836" s="210"/>
      <c r="MQH836" s="210"/>
      <c r="MQI836" s="210"/>
      <c r="MQJ836" s="210"/>
      <c r="MQK836" s="210"/>
      <c r="MQL836" s="210"/>
      <c r="MQM836" s="210"/>
      <c r="MQN836" s="210"/>
      <c r="MQO836" s="210"/>
      <c r="MQP836" s="210"/>
      <c r="MQQ836" s="210"/>
      <c r="MQR836" s="210"/>
      <c r="MQS836" s="210"/>
      <c r="MQT836" s="210"/>
      <c r="MQU836" s="210"/>
      <c r="MQV836" s="210"/>
      <c r="MQW836" s="210"/>
      <c r="MQX836" s="210"/>
      <c r="MQY836" s="210"/>
      <c r="MQZ836" s="210"/>
      <c r="MRA836" s="210"/>
      <c r="MRB836" s="210"/>
      <c r="MRC836" s="210"/>
      <c r="MRD836" s="210"/>
      <c r="MRE836" s="210"/>
      <c r="MRF836" s="210"/>
      <c r="MRG836" s="210"/>
      <c r="MRH836" s="210"/>
      <c r="MRI836" s="210"/>
      <c r="MRJ836" s="210"/>
      <c r="MRK836" s="210"/>
      <c r="MRL836" s="210"/>
      <c r="MRM836" s="210"/>
      <c r="MRN836" s="210"/>
      <c r="MRO836" s="210"/>
      <c r="MRP836" s="210"/>
      <c r="MRQ836" s="210"/>
      <c r="MRR836" s="210"/>
      <c r="MRS836" s="210"/>
      <c r="MRT836" s="210"/>
      <c r="MRU836" s="210"/>
      <c r="MRV836" s="210"/>
      <c r="MRW836" s="210"/>
      <c r="MRX836" s="210"/>
      <c r="MRY836" s="210"/>
      <c r="MRZ836" s="210"/>
      <c r="MSA836" s="210"/>
      <c r="MSB836" s="210"/>
      <c r="MSC836" s="210"/>
      <c r="MSD836" s="210"/>
      <c r="MSE836" s="210"/>
      <c r="MSF836" s="210"/>
      <c r="MSG836" s="210"/>
      <c r="MSH836" s="210"/>
      <c r="MSI836" s="210"/>
      <c r="MSJ836" s="210"/>
      <c r="MSK836" s="210"/>
      <c r="MSL836" s="210"/>
      <c r="MSM836" s="210"/>
      <c r="MSN836" s="210"/>
      <c r="MSO836" s="210"/>
      <c r="MSP836" s="210"/>
      <c r="MSQ836" s="210"/>
      <c r="MSR836" s="210"/>
      <c r="MSS836" s="210"/>
      <c r="MST836" s="210"/>
      <c r="MSU836" s="210"/>
      <c r="MSV836" s="210"/>
      <c r="MSW836" s="210"/>
      <c r="MSX836" s="210"/>
      <c r="MSY836" s="210"/>
      <c r="MSZ836" s="210"/>
      <c r="MTA836" s="210"/>
      <c r="MTB836" s="210"/>
      <c r="MTC836" s="210"/>
      <c r="MTD836" s="210"/>
      <c r="MTE836" s="210"/>
      <c r="MTF836" s="210"/>
      <c r="MTG836" s="210"/>
      <c r="MTH836" s="210"/>
      <c r="MTI836" s="210"/>
      <c r="MTJ836" s="210"/>
      <c r="MTK836" s="210"/>
      <c r="MTL836" s="210"/>
      <c r="MTM836" s="210"/>
      <c r="MTN836" s="210"/>
      <c r="MTO836" s="210"/>
      <c r="MTP836" s="210"/>
      <c r="MTQ836" s="210"/>
      <c r="MTR836" s="210"/>
      <c r="MTS836" s="210"/>
      <c r="MTT836" s="210"/>
      <c r="MTU836" s="210"/>
      <c r="MTV836" s="210"/>
      <c r="MTW836" s="210"/>
      <c r="MTX836" s="210"/>
      <c r="MTY836" s="210"/>
      <c r="MTZ836" s="210"/>
      <c r="MUA836" s="210"/>
      <c r="MUB836" s="210"/>
      <c r="MUC836" s="210"/>
      <c r="MUD836" s="210"/>
      <c r="MUE836" s="210"/>
      <c r="MUF836" s="210"/>
      <c r="MUG836" s="210"/>
      <c r="MUH836" s="210"/>
      <c r="MUI836" s="210"/>
      <c r="MUJ836" s="210"/>
      <c r="MUK836" s="210"/>
      <c r="MUL836" s="210"/>
      <c r="MUM836" s="210"/>
      <c r="MUN836" s="210"/>
      <c r="MUO836" s="210"/>
      <c r="MUP836" s="210"/>
      <c r="MUQ836" s="210"/>
      <c r="MUR836" s="210"/>
      <c r="MUS836" s="210"/>
      <c r="MUT836" s="210"/>
      <c r="MUU836" s="210"/>
      <c r="MUV836" s="210"/>
      <c r="MUW836" s="210"/>
      <c r="MUX836" s="210"/>
      <c r="MUY836" s="210"/>
      <c r="MUZ836" s="210"/>
      <c r="MVA836" s="210"/>
      <c r="MVB836" s="210"/>
      <c r="MVC836" s="210"/>
      <c r="MVD836" s="210"/>
      <c r="MVE836" s="210"/>
      <c r="MVF836" s="210"/>
      <c r="MVG836" s="210"/>
      <c r="MVH836" s="210"/>
      <c r="MVI836" s="210"/>
      <c r="MVJ836" s="210"/>
      <c r="MVK836" s="210"/>
      <c r="MVL836" s="210"/>
      <c r="MVM836" s="210"/>
      <c r="MVN836" s="210"/>
      <c r="MVO836" s="210"/>
      <c r="MVP836" s="210"/>
      <c r="MVQ836" s="210"/>
      <c r="MVR836" s="210"/>
      <c r="MVS836" s="210"/>
      <c r="MVT836" s="210"/>
      <c r="MVU836" s="210"/>
      <c r="MVV836" s="210"/>
      <c r="MVW836" s="210"/>
      <c r="MVX836" s="210"/>
      <c r="MVY836" s="210"/>
      <c r="MVZ836" s="210"/>
      <c r="MWA836" s="210"/>
      <c r="MWB836" s="210"/>
      <c r="MWC836" s="210"/>
      <c r="MWD836" s="210"/>
      <c r="MWE836" s="210"/>
      <c r="MWF836" s="210"/>
      <c r="MWG836" s="210"/>
      <c r="MWH836" s="210"/>
      <c r="MWI836" s="210"/>
      <c r="MWJ836" s="210"/>
      <c r="MWK836" s="210"/>
      <c r="MWL836" s="210"/>
      <c r="MWM836" s="210"/>
      <c r="MWN836" s="210"/>
      <c r="MWO836" s="210"/>
      <c r="MWP836" s="210"/>
      <c r="MWQ836" s="210"/>
      <c r="MWR836" s="210"/>
      <c r="MWS836" s="210"/>
      <c r="MWT836" s="210"/>
      <c r="MWU836" s="210"/>
      <c r="MWV836" s="210"/>
      <c r="MWW836" s="210"/>
      <c r="MWX836" s="210"/>
      <c r="MWY836" s="210"/>
      <c r="MWZ836" s="210"/>
      <c r="MXA836" s="210"/>
      <c r="MXB836" s="210"/>
      <c r="MXC836" s="210"/>
      <c r="MXD836" s="210"/>
      <c r="MXE836" s="210"/>
      <c r="MXF836" s="210"/>
      <c r="MXG836" s="210"/>
      <c r="MXH836" s="210"/>
      <c r="MXI836" s="210"/>
      <c r="MXJ836" s="210"/>
      <c r="MXK836" s="210"/>
      <c r="MXL836" s="210"/>
      <c r="MXM836" s="210"/>
      <c r="MXN836" s="210"/>
      <c r="MXO836" s="210"/>
      <c r="MXP836" s="210"/>
      <c r="MXQ836" s="210"/>
      <c r="MXR836" s="210"/>
      <c r="MXS836" s="210"/>
      <c r="MXT836" s="210"/>
      <c r="MXU836" s="210"/>
      <c r="MXV836" s="210"/>
      <c r="MXW836" s="210"/>
      <c r="MXX836" s="210"/>
      <c r="MXY836" s="210"/>
      <c r="MXZ836" s="210"/>
      <c r="MYA836" s="210"/>
      <c r="MYB836" s="210"/>
      <c r="MYC836" s="210"/>
      <c r="MYD836" s="210"/>
      <c r="MYE836" s="210"/>
      <c r="MYF836" s="210"/>
      <c r="MYG836" s="210"/>
      <c r="MYH836" s="210"/>
      <c r="MYI836" s="210"/>
      <c r="MYJ836" s="210"/>
      <c r="MYK836" s="210"/>
      <c r="MYL836" s="210"/>
      <c r="MYM836" s="210"/>
      <c r="MYN836" s="210"/>
      <c r="MYO836" s="210"/>
      <c r="MYP836" s="210"/>
      <c r="MYQ836" s="210"/>
      <c r="MYR836" s="210"/>
      <c r="MYS836" s="210"/>
      <c r="MYT836" s="210"/>
      <c r="MYU836" s="210"/>
      <c r="MYV836" s="210"/>
      <c r="MYW836" s="210"/>
      <c r="MYX836" s="210"/>
      <c r="MYY836" s="210"/>
      <c r="MYZ836" s="210"/>
      <c r="MZA836" s="210"/>
      <c r="MZB836" s="210"/>
      <c r="MZC836" s="210"/>
      <c r="MZD836" s="210"/>
      <c r="MZE836" s="210"/>
      <c r="MZF836" s="210"/>
      <c r="MZG836" s="210"/>
      <c r="MZH836" s="210"/>
      <c r="MZI836" s="210"/>
      <c r="MZJ836" s="210"/>
      <c r="MZK836" s="210"/>
      <c r="MZL836" s="210"/>
      <c r="MZM836" s="210"/>
      <c r="MZN836" s="210"/>
      <c r="MZO836" s="210"/>
      <c r="MZP836" s="210"/>
      <c r="MZQ836" s="210"/>
      <c r="MZR836" s="210"/>
      <c r="MZS836" s="210"/>
      <c r="MZT836" s="210"/>
      <c r="MZU836" s="210"/>
      <c r="MZV836" s="210"/>
      <c r="MZW836" s="210"/>
      <c r="MZX836" s="210"/>
      <c r="MZY836" s="210"/>
      <c r="MZZ836" s="210"/>
      <c r="NAA836" s="210"/>
      <c r="NAB836" s="210"/>
      <c r="NAC836" s="210"/>
      <c r="NAD836" s="210"/>
      <c r="NAE836" s="210"/>
      <c r="NAF836" s="210"/>
      <c r="NAG836" s="210"/>
      <c r="NAH836" s="210"/>
      <c r="NAI836" s="210"/>
      <c r="NAJ836" s="210"/>
      <c r="NAK836" s="210"/>
      <c r="NAL836" s="210"/>
      <c r="NAM836" s="210"/>
      <c r="NAN836" s="210"/>
      <c r="NAO836" s="210"/>
      <c r="NAP836" s="210"/>
      <c r="NAQ836" s="210"/>
      <c r="NAR836" s="210"/>
      <c r="NAS836" s="210"/>
      <c r="NAT836" s="210"/>
      <c r="NAU836" s="210"/>
      <c r="NAV836" s="210"/>
      <c r="NAW836" s="210"/>
      <c r="NAX836" s="210"/>
      <c r="NAY836" s="210"/>
      <c r="NAZ836" s="210"/>
      <c r="NBA836" s="210"/>
      <c r="NBB836" s="210"/>
      <c r="NBC836" s="210"/>
      <c r="NBD836" s="210"/>
      <c r="NBE836" s="210"/>
      <c r="NBF836" s="210"/>
      <c r="NBG836" s="210"/>
      <c r="NBH836" s="210"/>
      <c r="NBI836" s="210"/>
      <c r="NBJ836" s="210"/>
      <c r="NBK836" s="210"/>
      <c r="NBL836" s="210"/>
      <c r="NBM836" s="210"/>
      <c r="NBN836" s="210"/>
      <c r="NBO836" s="210"/>
      <c r="NBP836" s="210"/>
      <c r="NBQ836" s="210"/>
      <c r="NBR836" s="210"/>
      <c r="NBS836" s="210"/>
      <c r="NBT836" s="210"/>
      <c r="NBU836" s="210"/>
      <c r="NBV836" s="210"/>
      <c r="NBW836" s="210"/>
      <c r="NBX836" s="210"/>
      <c r="NBY836" s="210"/>
      <c r="NBZ836" s="210"/>
      <c r="NCA836" s="210"/>
      <c r="NCB836" s="210"/>
      <c r="NCC836" s="210"/>
      <c r="NCD836" s="210"/>
      <c r="NCE836" s="210"/>
      <c r="NCF836" s="210"/>
      <c r="NCG836" s="210"/>
      <c r="NCH836" s="210"/>
      <c r="NCI836" s="210"/>
      <c r="NCJ836" s="210"/>
      <c r="NCK836" s="210"/>
      <c r="NCL836" s="210"/>
      <c r="NCM836" s="210"/>
      <c r="NCN836" s="210"/>
      <c r="NCO836" s="210"/>
      <c r="NCP836" s="210"/>
      <c r="NCQ836" s="210"/>
      <c r="NCR836" s="210"/>
      <c r="NCS836" s="210"/>
      <c r="NCT836" s="210"/>
      <c r="NCU836" s="210"/>
      <c r="NCV836" s="210"/>
      <c r="NCW836" s="210"/>
      <c r="NCX836" s="210"/>
      <c r="NCY836" s="210"/>
      <c r="NCZ836" s="210"/>
      <c r="NDA836" s="210"/>
      <c r="NDB836" s="210"/>
      <c r="NDC836" s="210"/>
      <c r="NDD836" s="210"/>
      <c r="NDE836" s="210"/>
      <c r="NDF836" s="210"/>
      <c r="NDG836" s="210"/>
      <c r="NDH836" s="210"/>
      <c r="NDI836" s="210"/>
      <c r="NDJ836" s="210"/>
      <c r="NDK836" s="210"/>
      <c r="NDL836" s="210"/>
      <c r="NDM836" s="210"/>
      <c r="NDN836" s="210"/>
      <c r="NDO836" s="210"/>
      <c r="NDP836" s="210"/>
      <c r="NDQ836" s="210"/>
      <c r="NDR836" s="210"/>
      <c r="NDS836" s="210"/>
      <c r="NDT836" s="210"/>
      <c r="NDU836" s="210"/>
      <c r="NDV836" s="210"/>
      <c r="NDW836" s="210"/>
      <c r="NDX836" s="210"/>
      <c r="NDY836" s="210"/>
      <c r="NDZ836" s="210"/>
      <c r="NEA836" s="210"/>
      <c r="NEB836" s="210"/>
      <c r="NEC836" s="210"/>
      <c r="NED836" s="210"/>
      <c r="NEE836" s="210"/>
      <c r="NEF836" s="210"/>
      <c r="NEG836" s="210"/>
      <c r="NEH836" s="210"/>
      <c r="NEI836" s="210"/>
      <c r="NEJ836" s="210"/>
      <c r="NEK836" s="210"/>
      <c r="NEL836" s="210"/>
      <c r="NEM836" s="210"/>
      <c r="NEN836" s="210"/>
      <c r="NEO836" s="210"/>
      <c r="NEP836" s="210"/>
      <c r="NEQ836" s="210"/>
      <c r="NER836" s="210"/>
      <c r="NES836" s="210"/>
      <c r="NET836" s="210"/>
      <c r="NEU836" s="210"/>
      <c r="NEV836" s="210"/>
      <c r="NEW836" s="210"/>
      <c r="NEX836" s="210"/>
      <c r="NEY836" s="210"/>
      <c r="NEZ836" s="210"/>
      <c r="NFA836" s="210"/>
      <c r="NFB836" s="210"/>
      <c r="NFC836" s="210"/>
      <c r="NFD836" s="210"/>
      <c r="NFE836" s="210"/>
      <c r="NFF836" s="210"/>
      <c r="NFG836" s="210"/>
      <c r="NFH836" s="210"/>
      <c r="NFI836" s="210"/>
      <c r="NFJ836" s="210"/>
      <c r="NFK836" s="210"/>
      <c r="NFL836" s="210"/>
      <c r="NFM836" s="210"/>
      <c r="NFN836" s="210"/>
      <c r="NFO836" s="210"/>
      <c r="NFP836" s="210"/>
      <c r="NFQ836" s="210"/>
      <c r="NFR836" s="210"/>
      <c r="NFS836" s="210"/>
      <c r="NFT836" s="210"/>
      <c r="NFU836" s="210"/>
      <c r="NFV836" s="210"/>
      <c r="NFW836" s="210"/>
      <c r="NFX836" s="210"/>
      <c r="NFY836" s="210"/>
      <c r="NFZ836" s="210"/>
      <c r="NGA836" s="210"/>
      <c r="NGB836" s="210"/>
      <c r="NGC836" s="210"/>
      <c r="NGD836" s="210"/>
      <c r="NGE836" s="210"/>
      <c r="NGF836" s="210"/>
      <c r="NGG836" s="210"/>
      <c r="NGH836" s="210"/>
      <c r="NGI836" s="210"/>
      <c r="NGJ836" s="210"/>
      <c r="NGK836" s="210"/>
      <c r="NGL836" s="210"/>
      <c r="NGM836" s="210"/>
      <c r="NGN836" s="210"/>
      <c r="NGO836" s="210"/>
      <c r="NGP836" s="210"/>
      <c r="NGQ836" s="210"/>
      <c r="NGR836" s="210"/>
      <c r="NGS836" s="210"/>
      <c r="NGT836" s="210"/>
      <c r="NGU836" s="210"/>
      <c r="NGV836" s="210"/>
      <c r="NGW836" s="210"/>
      <c r="NGX836" s="210"/>
      <c r="NGY836" s="210"/>
      <c r="NGZ836" s="210"/>
      <c r="NHA836" s="210"/>
      <c r="NHB836" s="210"/>
      <c r="NHC836" s="210"/>
      <c r="NHD836" s="210"/>
      <c r="NHE836" s="210"/>
      <c r="NHF836" s="210"/>
      <c r="NHG836" s="210"/>
      <c r="NHH836" s="210"/>
      <c r="NHI836" s="210"/>
      <c r="NHJ836" s="210"/>
      <c r="NHK836" s="210"/>
      <c r="NHL836" s="210"/>
      <c r="NHM836" s="210"/>
      <c r="NHN836" s="210"/>
      <c r="NHO836" s="210"/>
      <c r="NHP836" s="210"/>
      <c r="NHQ836" s="210"/>
      <c r="NHR836" s="210"/>
      <c r="NHS836" s="210"/>
      <c r="NHT836" s="210"/>
      <c r="NHU836" s="210"/>
      <c r="NHV836" s="210"/>
      <c r="NHW836" s="210"/>
      <c r="NHX836" s="210"/>
      <c r="NHY836" s="210"/>
      <c r="NHZ836" s="210"/>
      <c r="NIA836" s="210"/>
      <c r="NIB836" s="210"/>
      <c r="NIC836" s="210"/>
      <c r="NID836" s="210"/>
      <c r="NIE836" s="210"/>
      <c r="NIF836" s="210"/>
      <c r="NIG836" s="210"/>
      <c r="NIH836" s="210"/>
      <c r="NII836" s="210"/>
      <c r="NIJ836" s="210"/>
      <c r="NIK836" s="210"/>
      <c r="NIL836" s="210"/>
      <c r="NIM836" s="210"/>
      <c r="NIN836" s="210"/>
      <c r="NIO836" s="210"/>
      <c r="NIP836" s="210"/>
      <c r="NIQ836" s="210"/>
      <c r="NIR836" s="210"/>
      <c r="NIS836" s="210"/>
      <c r="NIT836" s="210"/>
      <c r="NIU836" s="210"/>
      <c r="NIV836" s="210"/>
      <c r="NIW836" s="210"/>
      <c r="NIX836" s="210"/>
      <c r="NIY836" s="210"/>
      <c r="NIZ836" s="210"/>
      <c r="NJA836" s="210"/>
      <c r="NJB836" s="210"/>
      <c r="NJC836" s="210"/>
      <c r="NJD836" s="210"/>
      <c r="NJE836" s="210"/>
      <c r="NJF836" s="210"/>
      <c r="NJG836" s="210"/>
      <c r="NJH836" s="210"/>
      <c r="NJI836" s="210"/>
      <c r="NJJ836" s="210"/>
      <c r="NJK836" s="210"/>
      <c r="NJL836" s="210"/>
      <c r="NJM836" s="210"/>
      <c r="NJN836" s="210"/>
      <c r="NJO836" s="210"/>
      <c r="NJP836" s="210"/>
      <c r="NJQ836" s="210"/>
      <c r="NJR836" s="210"/>
      <c r="NJS836" s="210"/>
      <c r="NJT836" s="210"/>
      <c r="NJU836" s="210"/>
      <c r="NJV836" s="210"/>
      <c r="NJW836" s="210"/>
      <c r="NJX836" s="210"/>
      <c r="NJY836" s="210"/>
      <c r="NJZ836" s="210"/>
      <c r="NKA836" s="210"/>
      <c r="NKB836" s="210"/>
      <c r="NKC836" s="210"/>
      <c r="NKD836" s="210"/>
      <c r="NKE836" s="210"/>
      <c r="NKF836" s="210"/>
      <c r="NKG836" s="210"/>
      <c r="NKH836" s="210"/>
      <c r="NKI836" s="210"/>
      <c r="NKJ836" s="210"/>
      <c r="NKK836" s="210"/>
      <c r="NKL836" s="210"/>
      <c r="NKM836" s="210"/>
      <c r="NKN836" s="210"/>
      <c r="NKO836" s="210"/>
      <c r="NKP836" s="210"/>
      <c r="NKQ836" s="210"/>
      <c r="NKR836" s="210"/>
      <c r="NKS836" s="210"/>
      <c r="NKT836" s="210"/>
      <c r="NKU836" s="210"/>
      <c r="NKV836" s="210"/>
      <c r="NKW836" s="210"/>
      <c r="NKX836" s="210"/>
      <c r="NKY836" s="210"/>
      <c r="NKZ836" s="210"/>
      <c r="NLA836" s="210"/>
      <c r="NLB836" s="210"/>
      <c r="NLC836" s="210"/>
      <c r="NLD836" s="210"/>
      <c r="NLE836" s="210"/>
      <c r="NLF836" s="210"/>
      <c r="NLG836" s="210"/>
      <c r="NLH836" s="210"/>
      <c r="NLI836" s="210"/>
      <c r="NLJ836" s="210"/>
      <c r="NLK836" s="210"/>
      <c r="NLL836" s="210"/>
      <c r="NLM836" s="210"/>
      <c r="NLN836" s="210"/>
      <c r="NLO836" s="210"/>
      <c r="NLP836" s="210"/>
      <c r="NLQ836" s="210"/>
      <c r="NLR836" s="210"/>
      <c r="NLS836" s="210"/>
      <c r="NLT836" s="210"/>
      <c r="NLU836" s="210"/>
      <c r="NLV836" s="210"/>
      <c r="NLW836" s="210"/>
      <c r="NLX836" s="210"/>
      <c r="NLY836" s="210"/>
      <c r="NLZ836" s="210"/>
      <c r="NMA836" s="210"/>
      <c r="NMB836" s="210"/>
      <c r="NMC836" s="210"/>
      <c r="NMD836" s="210"/>
      <c r="NME836" s="210"/>
      <c r="NMF836" s="210"/>
      <c r="NMG836" s="210"/>
      <c r="NMH836" s="210"/>
      <c r="NMI836" s="210"/>
      <c r="NMJ836" s="210"/>
      <c r="NMK836" s="210"/>
      <c r="NML836" s="210"/>
      <c r="NMM836" s="210"/>
      <c r="NMN836" s="210"/>
      <c r="NMO836" s="210"/>
      <c r="NMP836" s="210"/>
      <c r="NMQ836" s="210"/>
      <c r="NMR836" s="210"/>
      <c r="NMS836" s="210"/>
      <c r="NMT836" s="210"/>
      <c r="NMU836" s="210"/>
      <c r="NMV836" s="210"/>
      <c r="NMW836" s="210"/>
      <c r="NMX836" s="210"/>
      <c r="NMY836" s="210"/>
      <c r="NMZ836" s="210"/>
      <c r="NNA836" s="210"/>
      <c r="NNB836" s="210"/>
      <c r="NNC836" s="210"/>
      <c r="NND836" s="210"/>
      <c r="NNE836" s="210"/>
      <c r="NNF836" s="210"/>
      <c r="NNG836" s="210"/>
      <c r="NNH836" s="210"/>
      <c r="NNI836" s="210"/>
      <c r="NNJ836" s="210"/>
      <c r="NNK836" s="210"/>
      <c r="NNL836" s="210"/>
      <c r="NNM836" s="210"/>
      <c r="NNN836" s="210"/>
      <c r="NNO836" s="210"/>
      <c r="NNP836" s="210"/>
      <c r="NNQ836" s="210"/>
      <c r="NNR836" s="210"/>
      <c r="NNS836" s="210"/>
      <c r="NNT836" s="210"/>
      <c r="NNU836" s="210"/>
      <c r="NNV836" s="210"/>
      <c r="NNW836" s="210"/>
      <c r="NNX836" s="210"/>
      <c r="NNY836" s="210"/>
      <c r="NNZ836" s="210"/>
      <c r="NOA836" s="210"/>
      <c r="NOB836" s="210"/>
      <c r="NOC836" s="210"/>
      <c r="NOD836" s="210"/>
      <c r="NOE836" s="210"/>
      <c r="NOF836" s="210"/>
      <c r="NOG836" s="210"/>
      <c r="NOH836" s="210"/>
      <c r="NOI836" s="210"/>
      <c r="NOJ836" s="210"/>
      <c r="NOK836" s="210"/>
      <c r="NOL836" s="210"/>
      <c r="NOM836" s="210"/>
      <c r="NON836" s="210"/>
      <c r="NOO836" s="210"/>
      <c r="NOP836" s="210"/>
      <c r="NOQ836" s="210"/>
      <c r="NOR836" s="210"/>
      <c r="NOS836" s="210"/>
      <c r="NOT836" s="210"/>
      <c r="NOU836" s="210"/>
      <c r="NOV836" s="210"/>
      <c r="NOW836" s="210"/>
      <c r="NOX836" s="210"/>
      <c r="NOY836" s="210"/>
      <c r="NOZ836" s="210"/>
      <c r="NPA836" s="210"/>
      <c r="NPB836" s="210"/>
      <c r="NPC836" s="210"/>
      <c r="NPD836" s="210"/>
      <c r="NPE836" s="210"/>
      <c r="NPF836" s="210"/>
      <c r="NPG836" s="210"/>
      <c r="NPH836" s="210"/>
      <c r="NPI836" s="210"/>
      <c r="NPJ836" s="210"/>
      <c r="NPK836" s="210"/>
      <c r="NPL836" s="210"/>
      <c r="NPM836" s="210"/>
      <c r="NPN836" s="210"/>
      <c r="NPO836" s="210"/>
      <c r="NPP836" s="210"/>
      <c r="NPQ836" s="210"/>
      <c r="NPR836" s="210"/>
      <c r="NPS836" s="210"/>
      <c r="NPT836" s="210"/>
      <c r="NPU836" s="210"/>
      <c r="NPV836" s="210"/>
      <c r="NPW836" s="210"/>
      <c r="NPX836" s="210"/>
      <c r="NPY836" s="210"/>
      <c r="NPZ836" s="210"/>
      <c r="NQA836" s="210"/>
      <c r="NQB836" s="210"/>
      <c r="NQC836" s="210"/>
      <c r="NQD836" s="210"/>
      <c r="NQE836" s="210"/>
      <c r="NQF836" s="210"/>
      <c r="NQG836" s="210"/>
      <c r="NQH836" s="210"/>
      <c r="NQI836" s="210"/>
      <c r="NQJ836" s="210"/>
      <c r="NQK836" s="210"/>
      <c r="NQL836" s="210"/>
      <c r="NQM836" s="210"/>
      <c r="NQN836" s="210"/>
      <c r="NQO836" s="210"/>
      <c r="NQP836" s="210"/>
      <c r="NQQ836" s="210"/>
      <c r="NQR836" s="210"/>
      <c r="NQS836" s="210"/>
      <c r="NQT836" s="210"/>
      <c r="NQU836" s="210"/>
      <c r="NQV836" s="210"/>
      <c r="NQW836" s="210"/>
      <c r="NQX836" s="210"/>
      <c r="NQY836" s="210"/>
      <c r="NQZ836" s="210"/>
      <c r="NRA836" s="210"/>
      <c r="NRB836" s="210"/>
      <c r="NRC836" s="210"/>
      <c r="NRD836" s="210"/>
      <c r="NRE836" s="210"/>
      <c r="NRF836" s="210"/>
      <c r="NRG836" s="210"/>
      <c r="NRH836" s="210"/>
      <c r="NRI836" s="210"/>
      <c r="NRJ836" s="210"/>
      <c r="NRK836" s="210"/>
      <c r="NRL836" s="210"/>
      <c r="NRM836" s="210"/>
      <c r="NRN836" s="210"/>
      <c r="NRO836" s="210"/>
      <c r="NRP836" s="210"/>
      <c r="NRQ836" s="210"/>
      <c r="NRR836" s="210"/>
      <c r="NRS836" s="210"/>
      <c r="NRT836" s="210"/>
      <c r="NRU836" s="210"/>
      <c r="NRV836" s="210"/>
      <c r="NRW836" s="210"/>
      <c r="NRX836" s="210"/>
      <c r="NRY836" s="210"/>
      <c r="NRZ836" s="210"/>
      <c r="NSA836" s="210"/>
      <c r="NSB836" s="210"/>
      <c r="NSC836" s="210"/>
      <c r="NSD836" s="210"/>
      <c r="NSE836" s="210"/>
      <c r="NSF836" s="210"/>
      <c r="NSG836" s="210"/>
      <c r="NSH836" s="210"/>
      <c r="NSI836" s="210"/>
      <c r="NSJ836" s="210"/>
      <c r="NSK836" s="210"/>
      <c r="NSL836" s="210"/>
      <c r="NSM836" s="210"/>
      <c r="NSN836" s="210"/>
      <c r="NSO836" s="210"/>
      <c r="NSP836" s="210"/>
      <c r="NSQ836" s="210"/>
      <c r="NSR836" s="210"/>
      <c r="NSS836" s="210"/>
      <c r="NST836" s="210"/>
      <c r="NSU836" s="210"/>
      <c r="NSV836" s="210"/>
      <c r="NSW836" s="210"/>
      <c r="NSX836" s="210"/>
      <c r="NSY836" s="210"/>
      <c r="NSZ836" s="210"/>
      <c r="NTA836" s="210"/>
      <c r="NTB836" s="210"/>
      <c r="NTC836" s="210"/>
      <c r="NTD836" s="210"/>
      <c r="NTE836" s="210"/>
      <c r="NTF836" s="210"/>
      <c r="NTG836" s="210"/>
      <c r="NTH836" s="210"/>
      <c r="NTI836" s="210"/>
      <c r="NTJ836" s="210"/>
      <c r="NTK836" s="210"/>
      <c r="NTL836" s="210"/>
      <c r="NTM836" s="210"/>
      <c r="NTN836" s="210"/>
      <c r="NTO836" s="210"/>
      <c r="NTP836" s="210"/>
      <c r="NTQ836" s="210"/>
      <c r="NTR836" s="210"/>
      <c r="NTS836" s="210"/>
      <c r="NTT836" s="210"/>
      <c r="NTU836" s="210"/>
      <c r="NTV836" s="210"/>
      <c r="NTW836" s="210"/>
      <c r="NTX836" s="210"/>
      <c r="NTY836" s="210"/>
      <c r="NTZ836" s="210"/>
      <c r="NUA836" s="210"/>
      <c r="NUB836" s="210"/>
      <c r="NUC836" s="210"/>
      <c r="NUD836" s="210"/>
      <c r="NUE836" s="210"/>
      <c r="NUF836" s="210"/>
      <c r="NUG836" s="210"/>
      <c r="NUH836" s="210"/>
      <c r="NUI836" s="210"/>
      <c r="NUJ836" s="210"/>
      <c r="NUK836" s="210"/>
      <c r="NUL836" s="210"/>
      <c r="NUM836" s="210"/>
      <c r="NUN836" s="210"/>
      <c r="NUO836" s="210"/>
      <c r="NUP836" s="210"/>
      <c r="NUQ836" s="210"/>
      <c r="NUR836" s="210"/>
      <c r="NUS836" s="210"/>
      <c r="NUT836" s="210"/>
      <c r="NUU836" s="210"/>
      <c r="NUV836" s="210"/>
      <c r="NUW836" s="210"/>
      <c r="NUX836" s="210"/>
      <c r="NUY836" s="210"/>
      <c r="NUZ836" s="210"/>
      <c r="NVA836" s="210"/>
      <c r="NVB836" s="210"/>
      <c r="NVC836" s="210"/>
      <c r="NVD836" s="210"/>
      <c r="NVE836" s="210"/>
      <c r="NVF836" s="210"/>
      <c r="NVG836" s="210"/>
      <c r="NVH836" s="210"/>
      <c r="NVI836" s="210"/>
      <c r="NVJ836" s="210"/>
      <c r="NVK836" s="210"/>
      <c r="NVL836" s="210"/>
      <c r="NVM836" s="210"/>
      <c r="NVN836" s="210"/>
      <c r="NVO836" s="210"/>
      <c r="NVP836" s="210"/>
      <c r="NVQ836" s="210"/>
      <c r="NVR836" s="210"/>
      <c r="NVS836" s="210"/>
      <c r="NVT836" s="210"/>
      <c r="NVU836" s="210"/>
      <c r="NVV836" s="210"/>
      <c r="NVW836" s="210"/>
      <c r="NVX836" s="210"/>
      <c r="NVY836" s="210"/>
      <c r="NVZ836" s="210"/>
      <c r="NWA836" s="210"/>
      <c r="NWB836" s="210"/>
      <c r="NWC836" s="210"/>
      <c r="NWD836" s="210"/>
      <c r="NWE836" s="210"/>
      <c r="NWF836" s="210"/>
      <c r="NWG836" s="210"/>
      <c r="NWH836" s="210"/>
      <c r="NWI836" s="210"/>
      <c r="NWJ836" s="210"/>
      <c r="NWK836" s="210"/>
      <c r="NWL836" s="210"/>
      <c r="NWM836" s="210"/>
      <c r="NWN836" s="210"/>
      <c r="NWO836" s="210"/>
      <c r="NWP836" s="210"/>
      <c r="NWQ836" s="210"/>
      <c r="NWR836" s="210"/>
      <c r="NWS836" s="210"/>
      <c r="NWT836" s="210"/>
      <c r="NWU836" s="210"/>
      <c r="NWV836" s="210"/>
      <c r="NWW836" s="210"/>
      <c r="NWX836" s="210"/>
      <c r="NWY836" s="210"/>
      <c r="NWZ836" s="210"/>
      <c r="NXA836" s="210"/>
      <c r="NXB836" s="210"/>
      <c r="NXC836" s="210"/>
      <c r="NXD836" s="210"/>
      <c r="NXE836" s="210"/>
      <c r="NXF836" s="210"/>
      <c r="NXG836" s="210"/>
      <c r="NXH836" s="210"/>
      <c r="NXI836" s="210"/>
      <c r="NXJ836" s="210"/>
      <c r="NXK836" s="210"/>
      <c r="NXL836" s="210"/>
      <c r="NXM836" s="210"/>
      <c r="NXN836" s="210"/>
      <c r="NXO836" s="210"/>
      <c r="NXP836" s="210"/>
      <c r="NXQ836" s="210"/>
      <c r="NXR836" s="210"/>
      <c r="NXS836" s="210"/>
      <c r="NXT836" s="210"/>
      <c r="NXU836" s="210"/>
      <c r="NXV836" s="210"/>
      <c r="NXW836" s="210"/>
      <c r="NXX836" s="210"/>
      <c r="NXY836" s="210"/>
      <c r="NXZ836" s="210"/>
      <c r="NYA836" s="210"/>
      <c r="NYB836" s="210"/>
      <c r="NYC836" s="210"/>
      <c r="NYD836" s="210"/>
      <c r="NYE836" s="210"/>
      <c r="NYF836" s="210"/>
      <c r="NYG836" s="210"/>
      <c r="NYH836" s="210"/>
      <c r="NYI836" s="210"/>
      <c r="NYJ836" s="210"/>
      <c r="NYK836" s="210"/>
      <c r="NYL836" s="210"/>
      <c r="NYM836" s="210"/>
      <c r="NYN836" s="210"/>
      <c r="NYO836" s="210"/>
      <c r="NYP836" s="210"/>
      <c r="NYQ836" s="210"/>
      <c r="NYR836" s="210"/>
      <c r="NYS836" s="210"/>
      <c r="NYT836" s="210"/>
      <c r="NYU836" s="210"/>
      <c r="NYV836" s="210"/>
      <c r="NYW836" s="210"/>
      <c r="NYX836" s="210"/>
      <c r="NYY836" s="210"/>
      <c r="NYZ836" s="210"/>
      <c r="NZA836" s="210"/>
      <c r="NZB836" s="210"/>
      <c r="NZC836" s="210"/>
      <c r="NZD836" s="210"/>
      <c r="NZE836" s="210"/>
      <c r="NZF836" s="210"/>
      <c r="NZG836" s="210"/>
      <c r="NZH836" s="210"/>
      <c r="NZI836" s="210"/>
      <c r="NZJ836" s="210"/>
      <c r="NZK836" s="210"/>
      <c r="NZL836" s="210"/>
      <c r="NZM836" s="210"/>
      <c r="NZN836" s="210"/>
      <c r="NZO836" s="210"/>
      <c r="NZP836" s="210"/>
      <c r="NZQ836" s="210"/>
      <c r="NZR836" s="210"/>
      <c r="NZS836" s="210"/>
      <c r="NZT836" s="210"/>
      <c r="NZU836" s="210"/>
      <c r="NZV836" s="210"/>
      <c r="NZW836" s="210"/>
      <c r="NZX836" s="210"/>
      <c r="NZY836" s="210"/>
      <c r="NZZ836" s="210"/>
      <c r="OAA836" s="210"/>
      <c r="OAB836" s="210"/>
      <c r="OAC836" s="210"/>
      <c r="OAD836" s="210"/>
      <c r="OAE836" s="210"/>
      <c r="OAF836" s="210"/>
      <c r="OAG836" s="210"/>
      <c r="OAH836" s="210"/>
      <c r="OAI836" s="210"/>
      <c r="OAJ836" s="210"/>
      <c r="OAK836" s="210"/>
      <c r="OAL836" s="210"/>
      <c r="OAM836" s="210"/>
      <c r="OAN836" s="210"/>
      <c r="OAO836" s="210"/>
      <c r="OAP836" s="210"/>
      <c r="OAQ836" s="210"/>
      <c r="OAR836" s="210"/>
      <c r="OAS836" s="210"/>
      <c r="OAT836" s="210"/>
      <c r="OAU836" s="210"/>
      <c r="OAV836" s="210"/>
      <c r="OAW836" s="210"/>
      <c r="OAX836" s="210"/>
      <c r="OAY836" s="210"/>
      <c r="OAZ836" s="210"/>
      <c r="OBA836" s="210"/>
      <c r="OBB836" s="210"/>
      <c r="OBC836" s="210"/>
      <c r="OBD836" s="210"/>
      <c r="OBE836" s="210"/>
      <c r="OBF836" s="210"/>
      <c r="OBG836" s="210"/>
      <c r="OBH836" s="210"/>
      <c r="OBI836" s="210"/>
      <c r="OBJ836" s="210"/>
      <c r="OBK836" s="210"/>
      <c r="OBL836" s="210"/>
      <c r="OBM836" s="210"/>
      <c r="OBN836" s="210"/>
      <c r="OBO836" s="210"/>
      <c r="OBP836" s="210"/>
      <c r="OBQ836" s="210"/>
      <c r="OBR836" s="210"/>
      <c r="OBS836" s="210"/>
      <c r="OBT836" s="210"/>
      <c r="OBU836" s="210"/>
      <c r="OBV836" s="210"/>
      <c r="OBW836" s="210"/>
      <c r="OBX836" s="210"/>
      <c r="OBY836" s="210"/>
      <c r="OBZ836" s="210"/>
      <c r="OCA836" s="210"/>
      <c r="OCB836" s="210"/>
      <c r="OCC836" s="210"/>
      <c r="OCD836" s="210"/>
      <c r="OCE836" s="210"/>
      <c r="OCF836" s="210"/>
      <c r="OCG836" s="210"/>
      <c r="OCH836" s="210"/>
      <c r="OCI836" s="210"/>
      <c r="OCJ836" s="210"/>
      <c r="OCK836" s="210"/>
      <c r="OCL836" s="210"/>
      <c r="OCM836" s="210"/>
      <c r="OCN836" s="210"/>
      <c r="OCO836" s="210"/>
      <c r="OCP836" s="210"/>
      <c r="OCQ836" s="210"/>
      <c r="OCR836" s="210"/>
      <c r="OCS836" s="210"/>
      <c r="OCT836" s="210"/>
      <c r="OCU836" s="210"/>
      <c r="OCV836" s="210"/>
      <c r="OCW836" s="210"/>
      <c r="OCX836" s="210"/>
      <c r="OCY836" s="210"/>
      <c r="OCZ836" s="210"/>
      <c r="ODA836" s="210"/>
      <c r="ODB836" s="210"/>
      <c r="ODC836" s="210"/>
      <c r="ODD836" s="210"/>
      <c r="ODE836" s="210"/>
      <c r="ODF836" s="210"/>
      <c r="ODG836" s="210"/>
      <c r="ODH836" s="210"/>
      <c r="ODI836" s="210"/>
      <c r="ODJ836" s="210"/>
      <c r="ODK836" s="210"/>
      <c r="ODL836" s="210"/>
      <c r="ODM836" s="210"/>
      <c r="ODN836" s="210"/>
      <c r="ODO836" s="210"/>
      <c r="ODP836" s="210"/>
      <c r="ODQ836" s="210"/>
      <c r="ODR836" s="210"/>
      <c r="ODS836" s="210"/>
      <c r="ODT836" s="210"/>
      <c r="ODU836" s="210"/>
      <c r="ODV836" s="210"/>
      <c r="ODW836" s="210"/>
      <c r="ODX836" s="210"/>
      <c r="ODY836" s="210"/>
      <c r="ODZ836" s="210"/>
      <c r="OEA836" s="210"/>
      <c r="OEB836" s="210"/>
      <c r="OEC836" s="210"/>
      <c r="OED836" s="210"/>
      <c r="OEE836" s="210"/>
      <c r="OEF836" s="210"/>
      <c r="OEG836" s="210"/>
      <c r="OEH836" s="210"/>
      <c r="OEI836" s="210"/>
      <c r="OEJ836" s="210"/>
      <c r="OEK836" s="210"/>
      <c r="OEL836" s="210"/>
      <c r="OEM836" s="210"/>
      <c r="OEN836" s="210"/>
      <c r="OEO836" s="210"/>
      <c r="OEP836" s="210"/>
      <c r="OEQ836" s="210"/>
      <c r="OER836" s="210"/>
      <c r="OES836" s="210"/>
      <c r="OET836" s="210"/>
      <c r="OEU836" s="210"/>
      <c r="OEV836" s="210"/>
      <c r="OEW836" s="210"/>
      <c r="OEX836" s="210"/>
      <c r="OEY836" s="210"/>
      <c r="OEZ836" s="210"/>
      <c r="OFA836" s="210"/>
      <c r="OFB836" s="210"/>
      <c r="OFC836" s="210"/>
      <c r="OFD836" s="210"/>
      <c r="OFE836" s="210"/>
      <c r="OFF836" s="210"/>
      <c r="OFG836" s="210"/>
      <c r="OFH836" s="210"/>
      <c r="OFI836" s="210"/>
      <c r="OFJ836" s="210"/>
      <c r="OFK836" s="210"/>
      <c r="OFL836" s="210"/>
      <c r="OFM836" s="210"/>
      <c r="OFN836" s="210"/>
      <c r="OFO836" s="210"/>
      <c r="OFP836" s="210"/>
      <c r="OFQ836" s="210"/>
      <c r="OFR836" s="210"/>
      <c r="OFS836" s="210"/>
      <c r="OFT836" s="210"/>
      <c r="OFU836" s="210"/>
      <c r="OFV836" s="210"/>
      <c r="OFW836" s="210"/>
      <c r="OFX836" s="210"/>
      <c r="OFY836" s="210"/>
      <c r="OFZ836" s="210"/>
      <c r="OGA836" s="210"/>
      <c r="OGB836" s="210"/>
      <c r="OGC836" s="210"/>
      <c r="OGD836" s="210"/>
      <c r="OGE836" s="210"/>
      <c r="OGF836" s="210"/>
      <c r="OGG836" s="210"/>
      <c r="OGH836" s="210"/>
      <c r="OGI836" s="210"/>
      <c r="OGJ836" s="210"/>
      <c r="OGK836" s="210"/>
      <c r="OGL836" s="210"/>
      <c r="OGM836" s="210"/>
      <c r="OGN836" s="210"/>
      <c r="OGO836" s="210"/>
      <c r="OGP836" s="210"/>
      <c r="OGQ836" s="210"/>
      <c r="OGR836" s="210"/>
      <c r="OGS836" s="210"/>
      <c r="OGT836" s="210"/>
      <c r="OGU836" s="210"/>
      <c r="OGV836" s="210"/>
      <c r="OGW836" s="210"/>
      <c r="OGX836" s="210"/>
      <c r="OGY836" s="210"/>
      <c r="OGZ836" s="210"/>
      <c r="OHA836" s="210"/>
      <c r="OHB836" s="210"/>
      <c r="OHC836" s="210"/>
      <c r="OHD836" s="210"/>
      <c r="OHE836" s="210"/>
      <c r="OHF836" s="210"/>
      <c r="OHG836" s="210"/>
      <c r="OHH836" s="210"/>
      <c r="OHI836" s="210"/>
      <c r="OHJ836" s="210"/>
      <c r="OHK836" s="210"/>
      <c r="OHL836" s="210"/>
      <c r="OHM836" s="210"/>
      <c r="OHN836" s="210"/>
      <c r="OHO836" s="210"/>
      <c r="OHP836" s="210"/>
      <c r="OHQ836" s="210"/>
      <c r="OHR836" s="210"/>
      <c r="OHS836" s="210"/>
      <c r="OHT836" s="210"/>
      <c r="OHU836" s="210"/>
      <c r="OHV836" s="210"/>
      <c r="OHW836" s="210"/>
      <c r="OHX836" s="210"/>
      <c r="OHY836" s="210"/>
      <c r="OHZ836" s="210"/>
      <c r="OIA836" s="210"/>
      <c r="OIB836" s="210"/>
      <c r="OIC836" s="210"/>
      <c r="OID836" s="210"/>
      <c r="OIE836" s="210"/>
      <c r="OIF836" s="210"/>
      <c r="OIG836" s="210"/>
      <c r="OIH836" s="210"/>
      <c r="OII836" s="210"/>
      <c r="OIJ836" s="210"/>
      <c r="OIK836" s="210"/>
      <c r="OIL836" s="210"/>
      <c r="OIM836" s="210"/>
      <c r="OIN836" s="210"/>
      <c r="OIO836" s="210"/>
      <c r="OIP836" s="210"/>
      <c r="OIQ836" s="210"/>
      <c r="OIR836" s="210"/>
      <c r="OIS836" s="210"/>
      <c r="OIT836" s="210"/>
      <c r="OIU836" s="210"/>
      <c r="OIV836" s="210"/>
      <c r="OIW836" s="210"/>
      <c r="OIX836" s="210"/>
      <c r="OIY836" s="210"/>
      <c r="OIZ836" s="210"/>
      <c r="OJA836" s="210"/>
      <c r="OJB836" s="210"/>
      <c r="OJC836" s="210"/>
      <c r="OJD836" s="210"/>
      <c r="OJE836" s="210"/>
      <c r="OJF836" s="210"/>
      <c r="OJG836" s="210"/>
      <c r="OJH836" s="210"/>
      <c r="OJI836" s="210"/>
      <c r="OJJ836" s="210"/>
      <c r="OJK836" s="210"/>
      <c r="OJL836" s="210"/>
      <c r="OJM836" s="210"/>
      <c r="OJN836" s="210"/>
      <c r="OJO836" s="210"/>
      <c r="OJP836" s="210"/>
      <c r="OJQ836" s="210"/>
      <c r="OJR836" s="210"/>
      <c r="OJS836" s="210"/>
      <c r="OJT836" s="210"/>
      <c r="OJU836" s="210"/>
      <c r="OJV836" s="210"/>
      <c r="OJW836" s="210"/>
      <c r="OJX836" s="210"/>
      <c r="OJY836" s="210"/>
      <c r="OJZ836" s="210"/>
      <c r="OKA836" s="210"/>
      <c r="OKB836" s="210"/>
      <c r="OKC836" s="210"/>
      <c r="OKD836" s="210"/>
      <c r="OKE836" s="210"/>
      <c r="OKF836" s="210"/>
      <c r="OKG836" s="210"/>
      <c r="OKH836" s="210"/>
      <c r="OKI836" s="210"/>
      <c r="OKJ836" s="210"/>
      <c r="OKK836" s="210"/>
      <c r="OKL836" s="210"/>
      <c r="OKM836" s="210"/>
      <c r="OKN836" s="210"/>
      <c r="OKO836" s="210"/>
      <c r="OKP836" s="210"/>
      <c r="OKQ836" s="210"/>
      <c r="OKR836" s="210"/>
      <c r="OKS836" s="210"/>
      <c r="OKT836" s="210"/>
      <c r="OKU836" s="210"/>
      <c r="OKV836" s="210"/>
      <c r="OKW836" s="210"/>
      <c r="OKX836" s="210"/>
      <c r="OKY836" s="210"/>
      <c r="OKZ836" s="210"/>
      <c r="OLA836" s="210"/>
      <c r="OLB836" s="210"/>
      <c r="OLC836" s="210"/>
      <c r="OLD836" s="210"/>
      <c r="OLE836" s="210"/>
      <c r="OLF836" s="210"/>
      <c r="OLG836" s="210"/>
      <c r="OLH836" s="210"/>
      <c r="OLI836" s="210"/>
      <c r="OLJ836" s="210"/>
      <c r="OLK836" s="210"/>
      <c r="OLL836" s="210"/>
      <c r="OLM836" s="210"/>
      <c r="OLN836" s="210"/>
      <c r="OLO836" s="210"/>
      <c r="OLP836" s="210"/>
      <c r="OLQ836" s="210"/>
      <c r="OLR836" s="210"/>
      <c r="OLS836" s="210"/>
      <c r="OLT836" s="210"/>
      <c r="OLU836" s="210"/>
      <c r="OLV836" s="210"/>
      <c r="OLW836" s="210"/>
      <c r="OLX836" s="210"/>
      <c r="OLY836" s="210"/>
      <c r="OLZ836" s="210"/>
      <c r="OMA836" s="210"/>
      <c r="OMB836" s="210"/>
      <c r="OMC836" s="210"/>
      <c r="OMD836" s="210"/>
      <c r="OME836" s="210"/>
      <c r="OMF836" s="210"/>
      <c r="OMG836" s="210"/>
      <c r="OMH836" s="210"/>
      <c r="OMI836" s="210"/>
      <c r="OMJ836" s="210"/>
      <c r="OMK836" s="210"/>
      <c r="OML836" s="210"/>
      <c r="OMM836" s="210"/>
      <c r="OMN836" s="210"/>
      <c r="OMO836" s="210"/>
      <c r="OMP836" s="210"/>
      <c r="OMQ836" s="210"/>
      <c r="OMR836" s="210"/>
      <c r="OMS836" s="210"/>
      <c r="OMT836" s="210"/>
      <c r="OMU836" s="210"/>
      <c r="OMV836" s="210"/>
      <c r="OMW836" s="210"/>
      <c r="OMX836" s="210"/>
      <c r="OMY836" s="210"/>
      <c r="OMZ836" s="210"/>
      <c r="ONA836" s="210"/>
      <c r="ONB836" s="210"/>
      <c r="ONC836" s="210"/>
      <c r="OND836" s="210"/>
      <c r="ONE836" s="210"/>
      <c r="ONF836" s="210"/>
      <c r="ONG836" s="210"/>
      <c r="ONH836" s="210"/>
      <c r="ONI836" s="210"/>
      <c r="ONJ836" s="210"/>
      <c r="ONK836" s="210"/>
      <c r="ONL836" s="210"/>
      <c r="ONM836" s="210"/>
      <c r="ONN836" s="210"/>
      <c r="ONO836" s="210"/>
      <c r="ONP836" s="210"/>
      <c r="ONQ836" s="210"/>
      <c r="ONR836" s="210"/>
      <c r="ONS836" s="210"/>
      <c r="ONT836" s="210"/>
      <c r="ONU836" s="210"/>
      <c r="ONV836" s="210"/>
      <c r="ONW836" s="210"/>
      <c r="ONX836" s="210"/>
      <c r="ONY836" s="210"/>
      <c r="ONZ836" s="210"/>
      <c r="OOA836" s="210"/>
      <c r="OOB836" s="210"/>
      <c r="OOC836" s="210"/>
      <c r="OOD836" s="210"/>
      <c r="OOE836" s="210"/>
      <c r="OOF836" s="210"/>
      <c r="OOG836" s="210"/>
      <c r="OOH836" s="210"/>
      <c r="OOI836" s="210"/>
      <c r="OOJ836" s="210"/>
      <c r="OOK836" s="210"/>
      <c r="OOL836" s="210"/>
      <c r="OOM836" s="210"/>
      <c r="OON836" s="210"/>
      <c r="OOO836" s="210"/>
      <c r="OOP836" s="210"/>
      <c r="OOQ836" s="210"/>
      <c r="OOR836" s="210"/>
      <c r="OOS836" s="210"/>
      <c r="OOT836" s="210"/>
      <c r="OOU836" s="210"/>
      <c r="OOV836" s="210"/>
      <c r="OOW836" s="210"/>
      <c r="OOX836" s="210"/>
      <c r="OOY836" s="210"/>
      <c r="OOZ836" s="210"/>
      <c r="OPA836" s="210"/>
      <c r="OPB836" s="210"/>
      <c r="OPC836" s="210"/>
      <c r="OPD836" s="210"/>
      <c r="OPE836" s="210"/>
      <c r="OPF836" s="210"/>
      <c r="OPG836" s="210"/>
      <c r="OPH836" s="210"/>
      <c r="OPI836" s="210"/>
      <c r="OPJ836" s="210"/>
      <c r="OPK836" s="210"/>
      <c r="OPL836" s="210"/>
      <c r="OPM836" s="210"/>
      <c r="OPN836" s="210"/>
      <c r="OPO836" s="210"/>
      <c r="OPP836" s="210"/>
      <c r="OPQ836" s="210"/>
      <c r="OPR836" s="210"/>
      <c r="OPS836" s="210"/>
      <c r="OPT836" s="210"/>
      <c r="OPU836" s="210"/>
      <c r="OPV836" s="210"/>
      <c r="OPW836" s="210"/>
      <c r="OPX836" s="210"/>
      <c r="OPY836" s="210"/>
      <c r="OPZ836" s="210"/>
      <c r="OQA836" s="210"/>
      <c r="OQB836" s="210"/>
      <c r="OQC836" s="210"/>
      <c r="OQD836" s="210"/>
      <c r="OQE836" s="210"/>
      <c r="OQF836" s="210"/>
      <c r="OQG836" s="210"/>
      <c r="OQH836" s="210"/>
      <c r="OQI836" s="210"/>
      <c r="OQJ836" s="210"/>
      <c r="OQK836" s="210"/>
      <c r="OQL836" s="210"/>
      <c r="OQM836" s="210"/>
      <c r="OQN836" s="210"/>
      <c r="OQO836" s="210"/>
      <c r="OQP836" s="210"/>
      <c r="OQQ836" s="210"/>
      <c r="OQR836" s="210"/>
      <c r="OQS836" s="210"/>
      <c r="OQT836" s="210"/>
      <c r="OQU836" s="210"/>
      <c r="OQV836" s="210"/>
      <c r="OQW836" s="210"/>
      <c r="OQX836" s="210"/>
      <c r="OQY836" s="210"/>
      <c r="OQZ836" s="210"/>
      <c r="ORA836" s="210"/>
      <c r="ORB836" s="210"/>
      <c r="ORC836" s="210"/>
      <c r="ORD836" s="210"/>
      <c r="ORE836" s="210"/>
      <c r="ORF836" s="210"/>
      <c r="ORG836" s="210"/>
      <c r="ORH836" s="210"/>
      <c r="ORI836" s="210"/>
      <c r="ORJ836" s="210"/>
      <c r="ORK836" s="210"/>
      <c r="ORL836" s="210"/>
      <c r="ORM836" s="210"/>
      <c r="ORN836" s="210"/>
      <c r="ORO836" s="210"/>
      <c r="ORP836" s="210"/>
      <c r="ORQ836" s="210"/>
      <c r="ORR836" s="210"/>
      <c r="ORS836" s="210"/>
      <c r="ORT836" s="210"/>
      <c r="ORU836" s="210"/>
      <c r="ORV836" s="210"/>
      <c r="ORW836" s="210"/>
      <c r="ORX836" s="210"/>
      <c r="ORY836" s="210"/>
      <c r="ORZ836" s="210"/>
      <c r="OSA836" s="210"/>
      <c r="OSB836" s="210"/>
      <c r="OSC836" s="210"/>
      <c r="OSD836" s="210"/>
      <c r="OSE836" s="210"/>
      <c r="OSF836" s="210"/>
      <c r="OSG836" s="210"/>
      <c r="OSH836" s="210"/>
      <c r="OSI836" s="210"/>
      <c r="OSJ836" s="210"/>
      <c r="OSK836" s="210"/>
      <c r="OSL836" s="210"/>
      <c r="OSM836" s="210"/>
      <c r="OSN836" s="210"/>
      <c r="OSO836" s="210"/>
      <c r="OSP836" s="210"/>
      <c r="OSQ836" s="210"/>
      <c r="OSR836" s="210"/>
      <c r="OSS836" s="210"/>
      <c r="OST836" s="210"/>
      <c r="OSU836" s="210"/>
      <c r="OSV836" s="210"/>
      <c r="OSW836" s="210"/>
      <c r="OSX836" s="210"/>
      <c r="OSY836" s="210"/>
      <c r="OSZ836" s="210"/>
      <c r="OTA836" s="210"/>
      <c r="OTB836" s="210"/>
      <c r="OTC836" s="210"/>
      <c r="OTD836" s="210"/>
      <c r="OTE836" s="210"/>
      <c r="OTF836" s="210"/>
      <c r="OTG836" s="210"/>
      <c r="OTH836" s="210"/>
      <c r="OTI836" s="210"/>
      <c r="OTJ836" s="210"/>
      <c r="OTK836" s="210"/>
      <c r="OTL836" s="210"/>
      <c r="OTM836" s="210"/>
      <c r="OTN836" s="210"/>
      <c r="OTO836" s="210"/>
      <c r="OTP836" s="210"/>
      <c r="OTQ836" s="210"/>
      <c r="OTR836" s="210"/>
      <c r="OTS836" s="210"/>
      <c r="OTT836" s="210"/>
      <c r="OTU836" s="210"/>
      <c r="OTV836" s="210"/>
      <c r="OTW836" s="210"/>
      <c r="OTX836" s="210"/>
      <c r="OTY836" s="210"/>
      <c r="OTZ836" s="210"/>
      <c r="OUA836" s="210"/>
      <c r="OUB836" s="210"/>
      <c r="OUC836" s="210"/>
      <c r="OUD836" s="210"/>
      <c r="OUE836" s="210"/>
      <c r="OUF836" s="210"/>
      <c r="OUG836" s="210"/>
      <c r="OUH836" s="210"/>
      <c r="OUI836" s="210"/>
      <c r="OUJ836" s="210"/>
      <c r="OUK836" s="210"/>
      <c r="OUL836" s="210"/>
      <c r="OUM836" s="210"/>
      <c r="OUN836" s="210"/>
      <c r="OUO836" s="210"/>
      <c r="OUP836" s="210"/>
      <c r="OUQ836" s="210"/>
      <c r="OUR836" s="210"/>
      <c r="OUS836" s="210"/>
      <c r="OUT836" s="210"/>
      <c r="OUU836" s="210"/>
      <c r="OUV836" s="210"/>
      <c r="OUW836" s="210"/>
      <c r="OUX836" s="210"/>
      <c r="OUY836" s="210"/>
      <c r="OUZ836" s="210"/>
      <c r="OVA836" s="210"/>
      <c r="OVB836" s="210"/>
      <c r="OVC836" s="210"/>
      <c r="OVD836" s="210"/>
      <c r="OVE836" s="210"/>
      <c r="OVF836" s="210"/>
      <c r="OVG836" s="210"/>
      <c r="OVH836" s="210"/>
      <c r="OVI836" s="210"/>
      <c r="OVJ836" s="210"/>
      <c r="OVK836" s="210"/>
      <c r="OVL836" s="210"/>
      <c r="OVM836" s="210"/>
      <c r="OVN836" s="210"/>
      <c r="OVO836" s="210"/>
      <c r="OVP836" s="210"/>
      <c r="OVQ836" s="210"/>
      <c r="OVR836" s="210"/>
      <c r="OVS836" s="210"/>
      <c r="OVT836" s="210"/>
      <c r="OVU836" s="210"/>
      <c r="OVV836" s="210"/>
      <c r="OVW836" s="210"/>
      <c r="OVX836" s="210"/>
      <c r="OVY836" s="210"/>
      <c r="OVZ836" s="210"/>
      <c r="OWA836" s="210"/>
      <c r="OWB836" s="210"/>
      <c r="OWC836" s="210"/>
      <c r="OWD836" s="210"/>
      <c r="OWE836" s="210"/>
      <c r="OWF836" s="210"/>
      <c r="OWG836" s="210"/>
      <c r="OWH836" s="210"/>
      <c r="OWI836" s="210"/>
      <c r="OWJ836" s="210"/>
      <c r="OWK836" s="210"/>
      <c r="OWL836" s="210"/>
      <c r="OWM836" s="210"/>
      <c r="OWN836" s="210"/>
      <c r="OWO836" s="210"/>
      <c r="OWP836" s="210"/>
      <c r="OWQ836" s="210"/>
      <c r="OWR836" s="210"/>
      <c r="OWS836" s="210"/>
      <c r="OWT836" s="210"/>
      <c r="OWU836" s="210"/>
      <c r="OWV836" s="210"/>
      <c r="OWW836" s="210"/>
      <c r="OWX836" s="210"/>
      <c r="OWY836" s="210"/>
      <c r="OWZ836" s="210"/>
      <c r="OXA836" s="210"/>
      <c r="OXB836" s="210"/>
      <c r="OXC836" s="210"/>
      <c r="OXD836" s="210"/>
      <c r="OXE836" s="210"/>
      <c r="OXF836" s="210"/>
      <c r="OXG836" s="210"/>
      <c r="OXH836" s="210"/>
      <c r="OXI836" s="210"/>
      <c r="OXJ836" s="210"/>
      <c r="OXK836" s="210"/>
      <c r="OXL836" s="210"/>
      <c r="OXM836" s="210"/>
      <c r="OXN836" s="210"/>
      <c r="OXO836" s="210"/>
      <c r="OXP836" s="210"/>
      <c r="OXQ836" s="210"/>
      <c r="OXR836" s="210"/>
      <c r="OXS836" s="210"/>
      <c r="OXT836" s="210"/>
      <c r="OXU836" s="210"/>
      <c r="OXV836" s="210"/>
      <c r="OXW836" s="210"/>
      <c r="OXX836" s="210"/>
      <c r="OXY836" s="210"/>
      <c r="OXZ836" s="210"/>
      <c r="OYA836" s="210"/>
      <c r="OYB836" s="210"/>
      <c r="OYC836" s="210"/>
      <c r="OYD836" s="210"/>
      <c r="OYE836" s="210"/>
      <c r="OYF836" s="210"/>
      <c r="OYG836" s="210"/>
      <c r="OYH836" s="210"/>
      <c r="OYI836" s="210"/>
      <c r="OYJ836" s="210"/>
      <c r="OYK836" s="210"/>
      <c r="OYL836" s="210"/>
      <c r="OYM836" s="210"/>
      <c r="OYN836" s="210"/>
      <c r="OYO836" s="210"/>
      <c r="OYP836" s="210"/>
      <c r="OYQ836" s="210"/>
      <c r="OYR836" s="210"/>
      <c r="OYS836" s="210"/>
      <c r="OYT836" s="210"/>
      <c r="OYU836" s="210"/>
      <c r="OYV836" s="210"/>
      <c r="OYW836" s="210"/>
      <c r="OYX836" s="210"/>
      <c r="OYY836" s="210"/>
      <c r="OYZ836" s="210"/>
      <c r="OZA836" s="210"/>
      <c r="OZB836" s="210"/>
      <c r="OZC836" s="210"/>
      <c r="OZD836" s="210"/>
      <c r="OZE836" s="210"/>
      <c r="OZF836" s="210"/>
      <c r="OZG836" s="210"/>
      <c r="OZH836" s="210"/>
      <c r="OZI836" s="210"/>
      <c r="OZJ836" s="210"/>
      <c r="OZK836" s="210"/>
      <c r="OZL836" s="210"/>
      <c r="OZM836" s="210"/>
      <c r="OZN836" s="210"/>
      <c r="OZO836" s="210"/>
      <c r="OZP836" s="210"/>
      <c r="OZQ836" s="210"/>
      <c r="OZR836" s="210"/>
      <c r="OZS836" s="210"/>
      <c r="OZT836" s="210"/>
      <c r="OZU836" s="210"/>
      <c r="OZV836" s="210"/>
      <c r="OZW836" s="210"/>
      <c r="OZX836" s="210"/>
      <c r="OZY836" s="210"/>
      <c r="OZZ836" s="210"/>
      <c r="PAA836" s="210"/>
      <c r="PAB836" s="210"/>
      <c r="PAC836" s="210"/>
      <c r="PAD836" s="210"/>
      <c r="PAE836" s="210"/>
      <c r="PAF836" s="210"/>
      <c r="PAG836" s="210"/>
      <c r="PAH836" s="210"/>
      <c r="PAI836" s="210"/>
      <c r="PAJ836" s="210"/>
      <c r="PAK836" s="210"/>
      <c r="PAL836" s="210"/>
      <c r="PAM836" s="210"/>
      <c r="PAN836" s="210"/>
      <c r="PAO836" s="210"/>
      <c r="PAP836" s="210"/>
      <c r="PAQ836" s="210"/>
      <c r="PAR836" s="210"/>
      <c r="PAS836" s="210"/>
      <c r="PAT836" s="210"/>
      <c r="PAU836" s="210"/>
      <c r="PAV836" s="210"/>
      <c r="PAW836" s="210"/>
      <c r="PAX836" s="210"/>
      <c r="PAY836" s="210"/>
      <c r="PAZ836" s="210"/>
      <c r="PBA836" s="210"/>
      <c r="PBB836" s="210"/>
      <c r="PBC836" s="210"/>
      <c r="PBD836" s="210"/>
      <c r="PBE836" s="210"/>
      <c r="PBF836" s="210"/>
      <c r="PBG836" s="210"/>
      <c r="PBH836" s="210"/>
      <c r="PBI836" s="210"/>
      <c r="PBJ836" s="210"/>
      <c r="PBK836" s="210"/>
      <c r="PBL836" s="210"/>
      <c r="PBM836" s="210"/>
      <c r="PBN836" s="210"/>
      <c r="PBO836" s="210"/>
      <c r="PBP836" s="210"/>
      <c r="PBQ836" s="210"/>
      <c r="PBR836" s="210"/>
      <c r="PBS836" s="210"/>
      <c r="PBT836" s="210"/>
      <c r="PBU836" s="210"/>
      <c r="PBV836" s="210"/>
      <c r="PBW836" s="210"/>
      <c r="PBX836" s="210"/>
      <c r="PBY836" s="210"/>
      <c r="PBZ836" s="210"/>
      <c r="PCA836" s="210"/>
      <c r="PCB836" s="210"/>
      <c r="PCC836" s="210"/>
      <c r="PCD836" s="210"/>
      <c r="PCE836" s="210"/>
      <c r="PCF836" s="210"/>
      <c r="PCG836" s="210"/>
      <c r="PCH836" s="210"/>
      <c r="PCI836" s="210"/>
      <c r="PCJ836" s="210"/>
      <c r="PCK836" s="210"/>
      <c r="PCL836" s="210"/>
      <c r="PCM836" s="210"/>
      <c r="PCN836" s="210"/>
      <c r="PCO836" s="210"/>
      <c r="PCP836" s="210"/>
      <c r="PCQ836" s="210"/>
      <c r="PCR836" s="210"/>
      <c r="PCS836" s="210"/>
      <c r="PCT836" s="210"/>
      <c r="PCU836" s="210"/>
      <c r="PCV836" s="210"/>
      <c r="PCW836" s="210"/>
      <c r="PCX836" s="210"/>
      <c r="PCY836" s="210"/>
      <c r="PCZ836" s="210"/>
      <c r="PDA836" s="210"/>
      <c r="PDB836" s="210"/>
      <c r="PDC836" s="210"/>
      <c r="PDD836" s="210"/>
      <c r="PDE836" s="210"/>
      <c r="PDF836" s="210"/>
      <c r="PDG836" s="210"/>
      <c r="PDH836" s="210"/>
      <c r="PDI836" s="210"/>
      <c r="PDJ836" s="210"/>
      <c r="PDK836" s="210"/>
      <c r="PDL836" s="210"/>
      <c r="PDM836" s="210"/>
      <c r="PDN836" s="210"/>
      <c r="PDO836" s="210"/>
      <c r="PDP836" s="210"/>
      <c r="PDQ836" s="210"/>
      <c r="PDR836" s="210"/>
      <c r="PDS836" s="210"/>
      <c r="PDT836" s="210"/>
      <c r="PDU836" s="210"/>
      <c r="PDV836" s="210"/>
      <c r="PDW836" s="210"/>
      <c r="PDX836" s="210"/>
      <c r="PDY836" s="210"/>
      <c r="PDZ836" s="210"/>
      <c r="PEA836" s="210"/>
      <c r="PEB836" s="210"/>
      <c r="PEC836" s="210"/>
      <c r="PED836" s="210"/>
      <c r="PEE836" s="210"/>
      <c r="PEF836" s="210"/>
      <c r="PEG836" s="210"/>
      <c r="PEH836" s="210"/>
      <c r="PEI836" s="210"/>
      <c r="PEJ836" s="210"/>
      <c r="PEK836" s="210"/>
      <c r="PEL836" s="210"/>
      <c r="PEM836" s="210"/>
      <c r="PEN836" s="210"/>
      <c r="PEO836" s="210"/>
      <c r="PEP836" s="210"/>
      <c r="PEQ836" s="210"/>
      <c r="PER836" s="210"/>
      <c r="PES836" s="210"/>
      <c r="PET836" s="210"/>
      <c r="PEU836" s="210"/>
      <c r="PEV836" s="210"/>
      <c r="PEW836" s="210"/>
      <c r="PEX836" s="210"/>
      <c r="PEY836" s="210"/>
      <c r="PEZ836" s="210"/>
      <c r="PFA836" s="210"/>
      <c r="PFB836" s="210"/>
      <c r="PFC836" s="210"/>
      <c r="PFD836" s="210"/>
      <c r="PFE836" s="210"/>
      <c r="PFF836" s="210"/>
      <c r="PFG836" s="210"/>
      <c r="PFH836" s="210"/>
      <c r="PFI836" s="210"/>
      <c r="PFJ836" s="210"/>
      <c r="PFK836" s="210"/>
      <c r="PFL836" s="210"/>
      <c r="PFM836" s="210"/>
      <c r="PFN836" s="210"/>
      <c r="PFO836" s="210"/>
      <c r="PFP836" s="210"/>
      <c r="PFQ836" s="210"/>
      <c r="PFR836" s="210"/>
      <c r="PFS836" s="210"/>
      <c r="PFT836" s="210"/>
      <c r="PFU836" s="210"/>
      <c r="PFV836" s="210"/>
      <c r="PFW836" s="210"/>
      <c r="PFX836" s="210"/>
      <c r="PFY836" s="210"/>
      <c r="PFZ836" s="210"/>
      <c r="PGA836" s="210"/>
      <c r="PGB836" s="210"/>
      <c r="PGC836" s="210"/>
      <c r="PGD836" s="210"/>
      <c r="PGE836" s="210"/>
      <c r="PGF836" s="210"/>
      <c r="PGG836" s="210"/>
      <c r="PGH836" s="210"/>
      <c r="PGI836" s="210"/>
      <c r="PGJ836" s="210"/>
      <c r="PGK836" s="210"/>
      <c r="PGL836" s="210"/>
      <c r="PGM836" s="210"/>
      <c r="PGN836" s="210"/>
      <c r="PGO836" s="210"/>
      <c r="PGP836" s="210"/>
      <c r="PGQ836" s="210"/>
      <c r="PGR836" s="210"/>
      <c r="PGS836" s="210"/>
      <c r="PGT836" s="210"/>
      <c r="PGU836" s="210"/>
      <c r="PGV836" s="210"/>
      <c r="PGW836" s="210"/>
      <c r="PGX836" s="210"/>
      <c r="PGY836" s="210"/>
      <c r="PGZ836" s="210"/>
      <c r="PHA836" s="210"/>
      <c r="PHB836" s="210"/>
      <c r="PHC836" s="210"/>
      <c r="PHD836" s="210"/>
      <c r="PHE836" s="210"/>
      <c r="PHF836" s="210"/>
      <c r="PHG836" s="210"/>
      <c r="PHH836" s="210"/>
      <c r="PHI836" s="210"/>
      <c r="PHJ836" s="210"/>
      <c r="PHK836" s="210"/>
      <c r="PHL836" s="210"/>
      <c r="PHM836" s="210"/>
      <c r="PHN836" s="210"/>
      <c r="PHO836" s="210"/>
      <c r="PHP836" s="210"/>
      <c r="PHQ836" s="210"/>
      <c r="PHR836" s="210"/>
      <c r="PHS836" s="210"/>
      <c r="PHT836" s="210"/>
      <c r="PHU836" s="210"/>
      <c r="PHV836" s="210"/>
      <c r="PHW836" s="210"/>
      <c r="PHX836" s="210"/>
      <c r="PHY836" s="210"/>
      <c r="PHZ836" s="210"/>
      <c r="PIA836" s="210"/>
      <c r="PIB836" s="210"/>
      <c r="PIC836" s="210"/>
      <c r="PID836" s="210"/>
      <c r="PIE836" s="210"/>
      <c r="PIF836" s="210"/>
      <c r="PIG836" s="210"/>
      <c r="PIH836" s="210"/>
      <c r="PII836" s="210"/>
      <c r="PIJ836" s="210"/>
      <c r="PIK836" s="210"/>
      <c r="PIL836" s="210"/>
      <c r="PIM836" s="210"/>
      <c r="PIN836" s="210"/>
      <c r="PIO836" s="210"/>
      <c r="PIP836" s="210"/>
      <c r="PIQ836" s="210"/>
      <c r="PIR836" s="210"/>
      <c r="PIS836" s="210"/>
      <c r="PIT836" s="210"/>
      <c r="PIU836" s="210"/>
      <c r="PIV836" s="210"/>
      <c r="PIW836" s="210"/>
      <c r="PIX836" s="210"/>
      <c r="PIY836" s="210"/>
      <c r="PIZ836" s="210"/>
      <c r="PJA836" s="210"/>
      <c r="PJB836" s="210"/>
      <c r="PJC836" s="210"/>
      <c r="PJD836" s="210"/>
      <c r="PJE836" s="210"/>
      <c r="PJF836" s="210"/>
      <c r="PJG836" s="210"/>
      <c r="PJH836" s="210"/>
      <c r="PJI836" s="210"/>
      <c r="PJJ836" s="210"/>
      <c r="PJK836" s="210"/>
      <c r="PJL836" s="210"/>
      <c r="PJM836" s="210"/>
      <c r="PJN836" s="210"/>
      <c r="PJO836" s="210"/>
      <c r="PJP836" s="210"/>
      <c r="PJQ836" s="210"/>
      <c r="PJR836" s="210"/>
      <c r="PJS836" s="210"/>
      <c r="PJT836" s="210"/>
      <c r="PJU836" s="210"/>
      <c r="PJV836" s="210"/>
      <c r="PJW836" s="210"/>
      <c r="PJX836" s="210"/>
      <c r="PJY836" s="210"/>
      <c r="PJZ836" s="210"/>
      <c r="PKA836" s="210"/>
      <c r="PKB836" s="210"/>
      <c r="PKC836" s="210"/>
      <c r="PKD836" s="210"/>
      <c r="PKE836" s="210"/>
      <c r="PKF836" s="210"/>
      <c r="PKG836" s="210"/>
      <c r="PKH836" s="210"/>
      <c r="PKI836" s="210"/>
      <c r="PKJ836" s="210"/>
      <c r="PKK836" s="210"/>
      <c r="PKL836" s="210"/>
      <c r="PKM836" s="210"/>
      <c r="PKN836" s="210"/>
      <c r="PKO836" s="210"/>
      <c r="PKP836" s="210"/>
      <c r="PKQ836" s="210"/>
      <c r="PKR836" s="210"/>
      <c r="PKS836" s="210"/>
      <c r="PKT836" s="210"/>
      <c r="PKU836" s="210"/>
      <c r="PKV836" s="210"/>
      <c r="PKW836" s="210"/>
      <c r="PKX836" s="210"/>
      <c r="PKY836" s="210"/>
      <c r="PKZ836" s="210"/>
      <c r="PLA836" s="210"/>
      <c r="PLB836" s="210"/>
      <c r="PLC836" s="210"/>
      <c r="PLD836" s="210"/>
      <c r="PLE836" s="210"/>
      <c r="PLF836" s="210"/>
      <c r="PLG836" s="210"/>
      <c r="PLH836" s="210"/>
      <c r="PLI836" s="210"/>
      <c r="PLJ836" s="210"/>
      <c r="PLK836" s="210"/>
      <c r="PLL836" s="210"/>
      <c r="PLM836" s="210"/>
      <c r="PLN836" s="210"/>
      <c r="PLO836" s="210"/>
      <c r="PLP836" s="210"/>
      <c r="PLQ836" s="210"/>
      <c r="PLR836" s="210"/>
      <c r="PLS836" s="210"/>
      <c r="PLT836" s="210"/>
      <c r="PLU836" s="210"/>
      <c r="PLV836" s="210"/>
      <c r="PLW836" s="210"/>
      <c r="PLX836" s="210"/>
      <c r="PLY836" s="210"/>
      <c r="PLZ836" s="210"/>
      <c r="PMA836" s="210"/>
      <c r="PMB836" s="210"/>
      <c r="PMC836" s="210"/>
      <c r="PMD836" s="210"/>
      <c r="PME836" s="210"/>
      <c r="PMF836" s="210"/>
      <c r="PMG836" s="210"/>
      <c r="PMH836" s="210"/>
      <c r="PMI836" s="210"/>
      <c r="PMJ836" s="210"/>
      <c r="PMK836" s="210"/>
      <c r="PML836" s="210"/>
      <c r="PMM836" s="210"/>
      <c r="PMN836" s="210"/>
      <c r="PMO836" s="210"/>
      <c r="PMP836" s="210"/>
      <c r="PMQ836" s="210"/>
      <c r="PMR836" s="210"/>
      <c r="PMS836" s="210"/>
      <c r="PMT836" s="210"/>
      <c r="PMU836" s="210"/>
      <c r="PMV836" s="210"/>
      <c r="PMW836" s="210"/>
      <c r="PMX836" s="210"/>
      <c r="PMY836" s="210"/>
      <c r="PMZ836" s="210"/>
      <c r="PNA836" s="210"/>
      <c r="PNB836" s="210"/>
      <c r="PNC836" s="210"/>
      <c r="PND836" s="210"/>
      <c r="PNE836" s="210"/>
      <c r="PNF836" s="210"/>
      <c r="PNG836" s="210"/>
      <c r="PNH836" s="210"/>
      <c r="PNI836" s="210"/>
      <c r="PNJ836" s="210"/>
      <c r="PNK836" s="210"/>
      <c r="PNL836" s="210"/>
      <c r="PNM836" s="210"/>
      <c r="PNN836" s="210"/>
      <c r="PNO836" s="210"/>
      <c r="PNP836" s="210"/>
      <c r="PNQ836" s="210"/>
      <c r="PNR836" s="210"/>
      <c r="PNS836" s="210"/>
      <c r="PNT836" s="210"/>
      <c r="PNU836" s="210"/>
      <c r="PNV836" s="210"/>
      <c r="PNW836" s="210"/>
      <c r="PNX836" s="210"/>
      <c r="PNY836" s="210"/>
      <c r="PNZ836" s="210"/>
      <c r="POA836" s="210"/>
      <c r="POB836" s="210"/>
      <c r="POC836" s="210"/>
      <c r="POD836" s="210"/>
      <c r="POE836" s="210"/>
      <c r="POF836" s="210"/>
      <c r="POG836" s="210"/>
      <c r="POH836" s="210"/>
      <c r="POI836" s="210"/>
      <c r="POJ836" s="210"/>
      <c r="POK836" s="210"/>
      <c r="POL836" s="210"/>
      <c r="POM836" s="210"/>
      <c r="PON836" s="210"/>
      <c r="POO836" s="210"/>
      <c r="POP836" s="210"/>
      <c r="POQ836" s="210"/>
      <c r="POR836" s="210"/>
      <c r="POS836" s="210"/>
      <c r="POT836" s="210"/>
      <c r="POU836" s="210"/>
      <c r="POV836" s="210"/>
      <c r="POW836" s="210"/>
      <c r="POX836" s="210"/>
      <c r="POY836" s="210"/>
      <c r="POZ836" s="210"/>
      <c r="PPA836" s="210"/>
      <c r="PPB836" s="210"/>
      <c r="PPC836" s="210"/>
      <c r="PPD836" s="210"/>
      <c r="PPE836" s="210"/>
      <c r="PPF836" s="210"/>
      <c r="PPG836" s="210"/>
      <c r="PPH836" s="210"/>
      <c r="PPI836" s="210"/>
      <c r="PPJ836" s="210"/>
      <c r="PPK836" s="210"/>
      <c r="PPL836" s="210"/>
      <c r="PPM836" s="210"/>
      <c r="PPN836" s="210"/>
      <c r="PPO836" s="210"/>
      <c r="PPP836" s="210"/>
      <c r="PPQ836" s="210"/>
      <c r="PPR836" s="210"/>
      <c r="PPS836" s="210"/>
      <c r="PPT836" s="210"/>
      <c r="PPU836" s="210"/>
      <c r="PPV836" s="210"/>
      <c r="PPW836" s="210"/>
      <c r="PPX836" s="210"/>
      <c r="PPY836" s="210"/>
      <c r="PPZ836" s="210"/>
      <c r="PQA836" s="210"/>
      <c r="PQB836" s="210"/>
      <c r="PQC836" s="210"/>
      <c r="PQD836" s="210"/>
      <c r="PQE836" s="210"/>
      <c r="PQF836" s="210"/>
      <c r="PQG836" s="210"/>
      <c r="PQH836" s="210"/>
      <c r="PQI836" s="210"/>
      <c r="PQJ836" s="210"/>
      <c r="PQK836" s="210"/>
      <c r="PQL836" s="210"/>
      <c r="PQM836" s="210"/>
      <c r="PQN836" s="210"/>
      <c r="PQO836" s="210"/>
      <c r="PQP836" s="210"/>
      <c r="PQQ836" s="210"/>
      <c r="PQR836" s="210"/>
      <c r="PQS836" s="210"/>
      <c r="PQT836" s="210"/>
      <c r="PQU836" s="210"/>
      <c r="PQV836" s="210"/>
      <c r="PQW836" s="210"/>
      <c r="PQX836" s="210"/>
      <c r="PQY836" s="210"/>
      <c r="PQZ836" s="210"/>
      <c r="PRA836" s="210"/>
      <c r="PRB836" s="210"/>
      <c r="PRC836" s="210"/>
      <c r="PRD836" s="210"/>
      <c r="PRE836" s="210"/>
      <c r="PRF836" s="210"/>
      <c r="PRG836" s="210"/>
      <c r="PRH836" s="210"/>
      <c r="PRI836" s="210"/>
      <c r="PRJ836" s="210"/>
      <c r="PRK836" s="210"/>
      <c r="PRL836" s="210"/>
      <c r="PRM836" s="210"/>
      <c r="PRN836" s="210"/>
      <c r="PRO836" s="210"/>
      <c r="PRP836" s="210"/>
      <c r="PRQ836" s="210"/>
      <c r="PRR836" s="210"/>
      <c r="PRS836" s="210"/>
      <c r="PRT836" s="210"/>
      <c r="PRU836" s="210"/>
      <c r="PRV836" s="210"/>
      <c r="PRW836" s="210"/>
      <c r="PRX836" s="210"/>
      <c r="PRY836" s="210"/>
      <c r="PRZ836" s="210"/>
      <c r="PSA836" s="210"/>
      <c r="PSB836" s="210"/>
      <c r="PSC836" s="210"/>
      <c r="PSD836" s="210"/>
      <c r="PSE836" s="210"/>
      <c r="PSF836" s="210"/>
      <c r="PSG836" s="210"/>
      <c r="PSH836" s="210"/>
      <c r="PSI836" s="210"/>
      <c r="PSJ836" s="210"/>
      <c r="PSK836" s="210"/>
      <c r="PSL836" s="210"/>
      <c r="PSM836" s="210"/>
      <c r="PSN836" s="210"/>
      <c r="PSO836" s="210"/>
      <c r="PSP836" s="210"/>
      <c r="PSQ836" s="210"/>
      <c r="PSR836" s="210"/>
      <c r="PSS836" s="210"/>
      <c r="PST836" s="210"/>
      <c r="PSU836" s="210"/>
      <c r="PSV836" s="210"/>
      <c r="PSW836" s="210"/>
      <c r="PSX836" s="210"/>
      <c r="PSY836" s="210"/>
      <c r="PSZ836" s="210"/>
      <c r="PTA836" s="210"/>
      <c r="PTB836" s="210"/>
      <c r="PTC836" s="210"/>
      <c r="PTD836" s="210"/>
      <c r="PTE836" s="210"/>
      <c r="PTF836" s="210"/>
      <c r="PTG836" s="210"/>
      <c r="PTH836" s="210"/>
      <c r="PTI836" s="210"/>
      <c r="PTJ836" s="210"/>
      <c r="PTK836" s="210"/>
      <c r="PTL836" s="210"/>
      <c r="PTM836" s="210"/>
      <c r="PTN836" s="210"/>
      <c r="PTO836" s="210"/>
      <c r="PTP836" s="210"/>
      <c r="PTQ836" s="210"/>
      <c r="PTR836" s="210"/>
      <c r="PTS836" s="210"/>
      <c r="PTT836" s="210"/>
      <c r="PTU836" s="210"/>
      <c r="PTV836" s="210"/>
      <c r="PTW836" s="210"/>
      <c r="PTX836" s="210"/>
      <c r="PTY836" s="210"/>
      <c r="PTZ836" s="210"/>
      <c r="PUA836" s="210"/>
      <c r="PUB836" s="210"/>
      <c r="PUC836" s="210"/>
      <c r="PUD836" s="210"/>
      <c r="PUE836" s="210"/>
      <c r="PUF836" s="210"/>
      <c r="PUG836" s="210"/>
      <c r="PUH836" s="210"/>
      <c r="PUI836" s="210"/>
      <c r="PUJ836" s="210"/>
      <c r="PUK836" s="210"/>
      <c r="PUL836" s="210"/>
      <c r="PUM836" s="210"/>
      <c r="PUN836" s="210"/>
      <c r="PUO836" s="210"/>
      <c r="PUP836" s="210"/>
      <c r="PUQ836" s="210"/>
      <c r="PUR836" s="210"/>
      <c r="PUS836" s="210"/>
      <c r="PUT836" s="210"/>
      <c r="PUU836" s="210"/>
      <c r="PUV836" s="210"/>
      <c r="PUW836" s="210"/>
      <c r="PUX836" s="210"/>
      <c r="PUY836" s="210"/>
      <c r="PUZ836" s="210"/>
      <c r="PVA836" s="210"/>
      <c r="PVB836" s="210"/>
      <c r="PVC836" s="210"/>
      <c r="PVD836" s="210"/>
      <c r="PVE836" s="210"/>
      <c r="PVF836" s="210"/>
      <c r="PVG836" s="210"/>
      <c r="PVH836" s="210"/>
      <c r="PVI836" s="210"/>
      <c r="PVJ836" s="210"/>
      <c r="PVK836" s="210"/>
      <c r="PVL836" s="210"/>
      <c r="PVM836" s="210"/>
      <c r="PVN836" s="210"/>
      <c r="PVO836" s="210"/>
      <c r="PVP836" s="210"/>
      <c r="PVQ836" s="210"/>
      <c r="PVR836" s="210"/>
      <c r="PVS836" s="210"/>
      <c r="PVT836" s="210"/>
      <c r="PVU836" s="210"/>
      <c r="PVV836" s="210"/>
      <c r="PVW836" s="210"/>
      <c r="PVX836" s="210"/>
      <c r="PVY836" s="210"/>
      <c r="PVZ836" s="210"/>
      <c r="PWA836" s="210"/>
      <c r="PWB836" s="210"/>
      <c r="PWC836" s="210"/>
      <c r="PWD836" s="210"/>
      <c r="PWE836" s="210"/>
      <c r="PWF836" s="210"/>
      <c r="PWG836" s="210"/>
      <c r="PWH836" s="210"/>
      <c r="PWI836" s="210"/>
      <c r="PWJ836" s="210"/>
      <c r="PWK836" s="210"/>
      <c r="PWL836" s="210"/>
      <c r="PWM836" s="210"/>
      <c r="PWN836" s="210"/>
      <c r="PWO836" s="210"/>
      <c r="PWP836" s="210"/>
      <c r="PWQ836" s="210"/>
      <c r="PWR836" s="210"/>
      <c r="PWS836" s="210"/>
      <c r="PWT836" s="210"/>
      <c r="PWU836" s="210"/>
      <c r="PWV836" s="210"/>
      <c r="PWW836" s="210"/>
      <c r="PWX836" s="210"/>
      <c r="PWY836" s="210"/>
      <c r="PWZ836" s="210"/>
      <c r="PXA836" s="210"/>
      <c r="PXB836" s="210"/>
      <c r="PXC836" s="210"/>
      <c r="PXD836" s="210"/>
      <c r="PXE836" s="210"/>
      <c r="PXF836" s="210"/>
      <c r="PXG836" s="210"/>
      <c r="PXH836" s="210"/>
      <c r="PXI836" s="210"/>
      <c r="PXJ836" s="210"/>
      <c r="PXK836" s="210"/>
      <c r="PXL836" s="210"/>
      <c r="PXM836" s="210"/>
      <c r="PXN836" s="210"/>
      <c r="PXO836" s="210"/>
      <c r="PXP836" s="210"/>
      <c r="PXQ836" s="210"/>
      <c r="PXR836" s="210"/>
      <c r="PXS836" s="210"/>
      <c r="PXT836" s="210"/>
      <c r="PXU836" s="210"/>
      <c r="PXV836" s="210"/>
      <c r="PXW836" s="210"/>
      <c r="PXX836" s="210"/>
      <c r="PXY836" s="210"/>
      <c r="PXZ836" s="210"/>
      <c r="PYA836" s="210"/>
      <c r="PYB836" s="210"/>
      <c r="PYC836" s="210"/>
      <c r="PYD836" s="210"/>
      <c r="PYE836" s="210"/>
      <c r="PYF836" s="210"/>
      <c r="PYG836" s="210"/>
      <c r="PYH836" s="210"/>
      <c r="PYI836" s="210"/>
      <c r="PYJ836" s="210"/>
      <c r="PYK836" s="210"/>
      <c r="PYL836" s="210"/>
      <c r="PYM836" s="210"/>
      <c r="PYN836" s="210"/>
      <c r="PYO836" s="210"/>
      <c r="PYP836" s="210"/>
      <c r="PYQ836" s="210"/>
      <c r="PYR836" s="210"/>
      <c r="PYS836" s="210"/>
      <c r="PYT836" s="210"/>
      <c r="PYU836" s="210"/>
      <c r="PYV836" s="210"/>
      <c r="PYW836" s="210"/>
      <c r="PYX836" s="210"/>
      <c r="PYY836" s="210"/>
      <c r="PYZ836" s="210"/>
      <c r="PZA836" s="210"/>
      <c r="PZB836" s="210"/>
      <c r="PZC836" s="210"/>
      <c r="PZD836" s="210"/>
      <c r="PZE836" s="210"/>
      <c r="PZF836" s="210"/>
      <c r="PZG836" s="210"/>
      <c r="PZH836" s="210"/>
      <c r="PZI836" s="210"/>
      <c r="PZJ836" s="210"/>
      <c r="PZK836" s="210"/>
      <c r="PZL836" s="210"/>
      <c r="PZM836" s="210"/>
      <c r="PZN836" s="210"/>
      <c r="PZO836" s="210"/>
      <c r="PZP836" s="210"/>
      <c r="PZQ836" s="210"/>
      <c r="PZR836" s="210"/>
      <c r="PZS836" s="210"/>
      <c r="PZT836" s="210"/>
      <c r="PZU836" s="210"/>
      <c r="PZV836" s="210"/>
      <c r="PZW836" s="210"/>
      <c r="PZX836" s="210"/>
      <c r="PZY836" s="210"/>
      <c r="PZZ836" s="210"/>
      <c r="QAA836" s="210"/>
      <c r="QAB836" s="210"/>
      <c r="QAC836" s="210"/>
      <c r="QAD836" s="210"/>
      <c r="QAE836" s="210"/>
      <c r="QAF836" s="210"/>
      <c r="QAG836" s="210"/>
      <c r="QAH836" s="210"/>
      <c r="QAI836" s="210"/>
      <c r="QAJ836" s="210"/>
      <c r="QAK836" s="210"/>
      <c r="QAL836" s="210"/>
      <c r="QAM836" s="210"/>
      <c r="QAN836" s="210"/>
      <c r="QAO836" s="210"/>
      <c r="QAP836" s="210"/>
      <c r="QAQ836" s="210"/>
      <c r="QAR836" s="210"/>
      <c r="QAS836" s="210"/>
      <c r="QAT836" s="210"/>
      <c r="QAU836" s="210"/>
      <c r="QAV836" s="210"/>
      <c r="QAW836" s="210"/>
      <c r="QAX836" s="210"/>
      <c r="QAY836" s="210"/>
      <c r="QAZ836" s="210"/>
      <c r="QBA836" s="210"/>
      <c r="QBB836" s="210"/>
      <c r="QBC836" s="210"/>
      <c r="QBD836" s="210"/>
      <c r="QBE836" s="210"/>
      <c r="QBF836" s="210"/>
      <c r="QBG836" s="210"/>
      <c r="QBH836" s="210"/>
      <c r="QBI836" s="210"/>
      <c r="QBJ836" s="210"/>
      <c r="QBK836" s="210"/>
      <c r="QBL836" s="210"/>
      <c r="QBM836" s="210"/>
      <c r="QBN836" s="210"/>
      <c r="QBO836" s="210"/>
      <c r="QBP836" s="210"/>
      <c r="QBQ836" s="210"/>
      <c r="QBR836" s="210"/>
      <c r="QBS836" s="210"/>
      <c r="QBT836" s="210"/>
      <c r="QBU836" s="210"/>
      <c r="QBV836" s="210"/>
      <c r="QBW836" s="210"/>
      <c r="QBX836" s="210"/>
      <c r="QBY836" s="210"/>
      <c r="QBZ836" s="210"/>
      <c r="QCA836" s="210"/>
      <c r="QCB836" s="210"/>
      <c r="QCC836" s="210"/>
      <c r="QCD836" s="210"/>
      <c r="QCE836" s="210"/>
      <c r="QCF836" s="210"/>
      <c r="QCG836" s="210"/>
      <c r="QCH836" s="210"/>
      <c r="QCI836" s="210"/>
      <c r="QCJ836" s="210"/>
      <c r="QCK836" s="210"/>
      <c r="QCL836" s="210"/>
      <c r="QCM836" s="210"/>
      <c r="QCN836" s="210"/>
      <c r="QCO836" s="210"/>
      <c r="QCP836" s="210"/>
      <c r="QCQ836" s="210"/>
      <c r="QCR836" s="210"/>
      <c r="QCS836" s="210"/>
      <c r="QCT836" s="210"/>
      <c r="QCU836" s="210"/>
      <c r="QCV836" s="210"/>
      <c r="QCW836" s="210"/>
      <c r="QCX836" s="210"/>
      <c r="QCY836" s="210"/>
      <c r="QCZ836" s="210"/>
      <c r="QDA836" s="210"/>
      <c r="QDB836" s="210"/>
      <c r="QDC836" s="210"/>
      <c r="QDD836" s="210"/>
      <c r="QDE836" s="210"/>
      <c r="QDF836" s="210"/>
      <c r="QDG836" s="210"/>
      <c r="QDH836" s="210"/>
      <c r="QDI836" s="210"/>
      <c r="QDJ836" s="210"/>
      <c r="QDK836" s="210"/>
      <c r="QDL836" s="210"/>
      <c r="QDM836" s="210"/>
      <c r="QDN836" s="210"/>
      <c r="QDO836" s="210"/>
      <c r="QDP836" s="210"/>
      <c r="QDQ836" s="210"/>
      <c r="QDR836" s="210"/>
      <c r="QDS836" s="210"/>
      <c r="QDT836" s="210"/>
      <c r="QDU836" s="210"/>
      <c r="QDV836" s="210"/>
      <c r="QDW836" s="210"/>
      <c r="QDX836" s="210"/>
      <c r="QDY836" s="210"/>
      <c r="QDZ836" s="210"/>
      <c r="QEA836" s="210"/>
      <c r="QEB836" s="210"/>
      <c r="QEC836" s="210"/>
      <c r="QED836" s="210"/>
      <c r="QEE836" s="210"/>
      <c r="QEF836" s="210"/>
      <c r="QEG836" s="210"/>
      <c r="QEH836" s="210"/>
      <c r="QEI836" s="210"/>
      <c r="QEJ836" s="210"/>
      <c r="QEK836" s="210"/>
      <c r="QEL836" s="210"/>
      <c r="QEM836" s="210"/>
      <c r="QEN836" s="210"/>
      <c r="QEO836" s="210"/>
      <c r="QEP836" s="210"/>
      <c r="QEQ836" s="210"/>
      <c r="QER836" s="210"/>
      <c r="QES836" s="210"/>
      <c r="QET836" s="210"/>
      <c r="QEU836" s="210"/>
      <c r="QEV836" s="210"/>
      <c r="QEW836" s="210"/>
      <c r="QEX836" s="210"/>
      <c r="QEY836" s="210"/>
      <c r="QEZ836" s="210"/>
      <c r="QFA836" s="210"/>
      <c r="QFB836" s="210"/>
      <c r="QFC836" s="210"/>
      <c r="QFD836" s="210"/>
      <c r="QFE836" s="210"/>
      <c r="QFF836" s="210"/>
      <c r="QFG836" s="210"/>
      <c r="QFH836" s="210"/>
      <c r="QFI836" s="210"/>
      <c r="QFJ836" s="210"/>
      <c r="QFK836" s="210"/>
      <c r="QFL836" s="210"/>
      <c r="QFM836" s="210"/>
      <c r="QFN836" s="210"/>
      <c r="QFO836" s="210"/>
      <c r="QFP836" s="210"/>
      <c r="QFQ836" s="210"/>
      <c r="QFR836" s="210"/>
      <c r="QFS836" s="210"/>
      <c r="QFT836" s="210"/>
      <c r="QFU836" s="210"/>
      <c r="QFV836" s="210"/>
      <c r="QFW836" s="210"/>
      <c r="QFX836" s="210"/>
      <c r="QFY836" s="210"/>
      <c r="QFZ836" s="210"/>
      <c r="QGA836" s="210"/>
      <c r="QGB836" s="210"/>
      <c r="QGC836" s="210"/>
      <c r="QGD836" s="210"/>
      <c r="QGE836" s="210"/>
      <c r="QGF836" s="210"/>
      <c r="QGG836" s="210"/>
      <c r="QGH836" s="210"/>
      <c r="QGI836" s="210"/>
      <c r="QGJ836" s="210"/>
      <c r="QGK836" s="210"/>
      <c r="QGL836" s="210"/>
      <c r="QGM836" s="210"/>
      <c r="QGN836" s="210"/>
      <c r="QGO836" s="210"/>
      <c r="QGP836" s="210"/>
      <c r="QGQ836" s="210"/>
      <c r="QGR836" s="210"/>
      <c r="QGS836" s="210"/>
      <c r="QGT836" s="210"/>
      <c r="QGU836" s="210"/>
      <c r="QGV836" s="210"/>
      <c r="QGW836" s="210"/>
      <c r="QGX836" s="210"/>
      <c r="QGY836" s="210"/>
      <c r="QGZ836" s="210"/>
      <c r="QHA836" s="210"/>
      <c r="QHB836" s="210"/>
      <c r="QHC836" s="210"/>
      <c r="QHD836" s="210"/>
      <c r="QHE836" s="210"/>
      <c r="QHF836" s="210"/>
      <c r="QHG836" s="210"/>
      <c r="QHH836" s="210"/>
      <c r="QHI836" s="210"/>
      <c r="QHJ836" s="210"/>
      <c r="QHK836" s="210"/>
      <c r="QHL836" s="210"/>
      <c r="QHM836" s="210"/>
      <c r="QHN836" s="210"/>
      <c r="QHO836" s="210"/>
      <c r="QHP836" s="210"/>
      <c r="QHQ836" s="210"/>
      <c r="QHR836" s="210"/>
      <c r="QHS836" s="210"/>
      <c r="QHT836" s="210"/>
      <c r="QHU836" s="210"/>
      <c r="QHV836" s="210"/>
      <c r="QHW836" s="210"/>
      <c r="QHX836" s="210"/>
      <c r="QHY836" s="210"/>
      <c r="QHZ836" s="210"/>
      <c r="QIA836" s="210"/>
      <c r="QIB836" s="210"/>
      <c r="QIC836" s="210"/>
      <c r="QID836" s="210"/>
      <c r="QIE836" s="210"/>
      <c r="QIF836" s="210"/>
      <c r="QIG836" s="210"/>
      <c r="QIH836" s="210"/>
      <c r="QII836" s="210"/>
      <c r="QIJ836" s="210"/>
      <c r="QIK836" s="210"/>
      <c r="QIL836" s="210"/>
      <c r="QIM836" s="210"/>
      <c r="QIN836" s="210"/>
      <c r="QIO836" s="210"/>
      <c r="QIP836" s="210"/>
      <c r="QIQ836" s="210"/>
      <c r="QIR836" s="210"/>
      <c r="QIS836" s="210"/>
      <c r="QIT836" s="210"/>
      <c r="QIU836" s="210"/>
      <c r="QIV836" s="210"/>
      <c r="QIW836" s="210"/>
      <c r="QIX836" s="210"/>
      <c r="QIY836" s="210"/>
      <c r="QIZ836" s="210"/>
      <c r="QJA836" s="210"/>
      <c r="QJB836" s="210"/>
      <c r="QJC836" s="210"/>
      <c r="QJD836" s="210"/>
      <c r="QJE836" s="210"/>
      <c r="QJF836" s="210"/>
      <c r="QJG836" s="210"/>
      <c r="QJH836" s="210"/>
      <c r="QJI836" s="210"/>
      <c r="QJJ836" s="210"/>
      <c r="QJK836" s="210"/>
      <c r="QJL836" s="210"/>
      <c r="QJM836" s="210"/>
      <c r="QJN836" s="210"/>
      <c r="QJO836" s="210"/>
      <c r="QJP836" s="210"/>
      <c r="QJQ836" s="210"/>
      <c r="QJR836" s="210"/>
      <c r="QJS836" s="210"/>
      <c r="QJT836" s="210"/>
      <c r="QJU836" s="210"/>
      <c r="QJV836" s="210"/>
      <c r="QJW836" s="210"/>
      <c r="QJX836" s="210"/>
      <c r="QJY836" s="210"/>
      <c r="QJZ836" s="210"/>
      <c r="QKA836" s="210"/>
      <c r="QKB836" s="210"/>
      <c r="QKC836" s="210"/>
      <c r="QKD836" s="210"/>
      <c r="QKE836" s="210"/>
      <c r="QKF836" s="210"/>
      <c r="QKG836" s="210"/>
      <c r="QKH836" s="210"/>
      <c r="QKI836" s="210"/>
      <c r="QKJ836" s="210"/>
      <c r="QKK836" s="210"/>
      <c r="QKL836" s="210"/>
      <c r="QKM836" s="210"/>
      <c r="QKN836" s="210"/>
      <c r="QKO836" s="210"/>
      <c r="QKP836" s="210"/>
      <c r="QKQ836" s="210"/>
      <c r="QKR836" s="210"/>
      <c r="QKS836" s="210"/>
      <c r="QKT836" s="210"/>
      <c r="QKU836" s="210"/>
      <c r="QKV836" s="210"/>
      <c r="QKW836" s="210"/>
      <c r="QKX836" s="210"/>
      <c r="QKY836" s="210"/>
      <c r="QKZ836" s="210"/>
      <c r="QLA836" s="210"/>
      <c r="QLB836" s="210"/>
      <c r="QLC836" s="210"/>
      <c r="QLD836" s="210"/>
      <c r="QLE836" s="210"/>
      <c r="QLF836" s="210"/>
      <c r="QLG836" s="210"/>
      <c r="QLH836" s="210"/>
      <c r="QLI836" s="210"/>
      <c r="QLJ836" s="210"/>
      <c r="QLK836" s="210"/>
      <c r="QLL836" s="210"/>
      <c r="QLM836" s="210"/>
      <c r="QLN836" s="210"/>
      <c r="QLO836" s="210"/>
      <c r="QLP836" s="210"/>
      <c r="QLQ836" s="210"/>
      <c r="QLR836" s="210"/>
      <c r="QLS836" s="210"/>
      <c r="QLT836" s="210"/>
      <c r="QLU836" s="210"/>
      <c r="QLV836" s="210"/>
      <c r="QLW836" s="210"/>
      <c r="QLX836" s="210"/>
      <c r="QLY836" s="210"/>
      <c r="QLZ836" s="210"/>
      <c r="QMA836" s="210"/>
      <c r="QMB836" s="210"/>
      <c r="QMC836" s="210"/>
      <c r="QMD836" s="210"/>
      <c r="QME836" s="210"/>
      <c r="QMF836" s="210"/>
      <c r="QMG836" s="210"/>
      <c r="QMH836" s="210"/>
      <c r="QMI836" s="210"/>
      <c r="QMJ836" s="210"/>
      <c r="QMK836" s="210"/>
      <c r="QML836" s="210"/>
      <c r="QMM836" s="210"/>
      <c r="QMN836" s="210"/>
      <c r="QMO836" s="210"/>
      <c r="QMP836" s="210"/>
      <c r="QMQ836" s="210"/>
      <c r="QMR836" s="210"/>
      <c r="QMS836" s="210"/>
      <c r="QMT836" s="210"/>
      <c r="QMU836" s="210"/>
      <c r="QMV836" s="210"/>
      <c r="QMW836" s="210"/>
      <c r="QMX836" s="210"/>
      <c r="QMY836" s="210"/>
      <c r="QMZ836" s="210"/>
      <c r="QNA836" s="210"/>
      <c r="QNB836" s="210"/>
      <c r="QNC836" s="210"/>
      <c r="QND836" s="210"/>
      <c r="QNE836" s="210"/>
      <c r="QNF836" s="210"/>
      <c r="QNG836" s="210"/>
      <c r="QNH836" s="210"/>
      <c r="QNI836" s="210"/>
      <c r="QNJ836" s="210"/>
      <c r="QNK836" s="210"/>
      <c r="QNL836" s="210"/>
      <c r="QNM836" s="210"/>
      <c r="QNN836" s="210"/>
      <c r="QNO836" s="210"/>
      <c r="QNP836" s="210"/>
      <c r="QNQ836" s="210"/>
      <c r="QNR836" s="210"/>
      <c r="QNS836" s="210"/>
      <c r="QNT836" s="210"/>
      <c r="QNU836" s="210"/>
      <c r="QNV836" s="210"/>
      <c r="QNW836" s="210"/>
      <c r="QNX836" s="210"/>
      <c r="QNY836" s="210"/>
      <c r="QNZ836" s="210"/>
      <c r="QOA836" s="210"/>
      <c r="QOB836" s="210"/>
      <c r="QOC836" s="210"/>
      <c r="QOD836" s="210"/>
      <c r="QOE836" s="210"/>
      <c r="QOF836" s="210"/>
      <c r="QOG836" s="210"/>
      <c r="QOH836" s="210"/>
      <c r="QOI836" s="210"/>
      <c r="QOJ836" s="210"/>
      <c r="QOK836" s="210"/>
      <c r="QOL836" s="210"/>
      <c r="QOM836" s="210"/>
      <c r="QON836" s="210"/>
      <c r="QOO836" s="210"/>
      <c r="QOP836" s="210"/>
      <c r="QOQ836" s="210"/>
      <c r="QOR836" s="210"/>
      <c r="QOS836" s="210"/>
      <c r="QOT836" s="210"/>
      <c r="QOU836" s="210"/>
      <c r="QOV836" s="210"/>
      <c r="QOW836" s="210"/>
      <c r="QOX836" s="210"/>
      <c r="QOY836" s="210"/>
      <c r="QOZ836" s="210"/>
      <c r="QPA836" s="210"/>
      <c r="QPB836" s="210"/>
      <c r="QPC836" s="210"/>
      <c r="QPD836" s="210"/>
      <c r="QPE836" s="210"/>
      <c r="QPF836" s="210"/>
      <c r="QPG836" s="210"/>
      <c r="QPH836" s="210"/>
      <c r="QPI836" s="210"/>
      <c r="QPJ836" s="210"/>
      <c r="QPK836" s="210"/>
      <c r="QPL836" s="210"/>
      <c r="QPM836" s="210"/>
      <c r="QPN836" s="210"/>
      <c r="QPO836" s="210"/>
      <c r="QPP836" s="210"/>
      <c r="QPQ836" s="210"/>
      <c r="QPR836" s="210"/>
      <c r="QPS836" s="210"/>
      <c r="QPT836" s="210"/>
      <c r="QPU836" s="210"/>
      <c r="QPV836" s="210"/>
      <c r="QPW836" s="210"/>
      <c r="QPX836" s="210"/>
      <c r="QPY836" s="210"/>
      <c r="QPZ836" s="210"/>
      <c r="QQA836" s="210"/>
      <c r="QQB836" s="210"/>
      <c r="QQC836" s="210"/>
      <c r="QQD836" s="210"/>
      <c r="QQE836" s="210"/>
      <c r="QQF836" s="210"/>
      <c r="QQG836" s="210"/>
      <c r="QQH836" s="210"/>
      <c r="QQI836" s="210"/>
      <c r="QQJ836" s="210"/>
      <c r="QQK836" s="210"/>
      <c r="QQL836" s="210"/>
      <c r="QQM836" s="210"/>
      <c r="QQN836" s="210"/>
      <c r="QQO836" s="210"/>
      <c r="QQP836" s="210"/>
      <c r="QQQ836" s="210"/>
      <c r="QQR836" s="210"/>
      <c r="QQS836" s="210"/>
      <c r="QQT836" s="210"/>
      <c r="QQU836" s="210"/>
      <c r="QQV836" s="210"/>
      <c r="QQW836" s="210"/>
      <c r="QQX836" s="210"/>
      <c r="QQY836" s="210"/>
      <c r="QQZ836" s="210"/>
      <c r="QRA836" s="210"/>
      <c r="QRB836" s="210"/>
      <c r="QRC836" s="210"/>
      <c r="QRD836" s="210"/>
      <c r="QRE836" s="210"/>
      <c r="QRF836" s="210"/>
      <c r="QRG836" s="210"/>
      <c r="QRH836" s="210"/>
      <c r="QRI836" s="210"/>
      <c r="QRJ836" s="210"/>
      <c r="QRK836" s="210"/>
      <c r="QRL836" s="210"/>
      <c r="QRM836" s="210"/>
      <c r="QRN836" s="210"/>
      <c r="QRO836" s="210"/>
      <c r="QRP836" s="210"/>
      <c r="QRQ836" s="210"/>
      <c r="QRR836" s="210"/>
      <c r="QRS836" s="210"/>
      <c r="QRT836" s="210"/>
      <c r="QRU836" s="210"/>
      <c r="QRV836" s="210"/>
      <c r="QRW836" s="210"/>
      <c r="QRX836" s="210"/>
      <c r="QRY836" s="210"/>
      <c r="QRZ836" s="210"/>
      <c r="QSA836" s="210"/>
      <c r="QSB836" s="210"/>
      <c r="QSC836" s="210"/>
      <c r="QSD836" s="210"/>
      <c r="QSE836" s="210"/>
      <c r="QSF836" s="210"/>
      <c r="QSG836" s="210"/>
      <c r="QSH836" s="210"/>
      <c r="QSI836" s="210"/>
      <c r="QSJ836" s="210"/>
      <c r="QSK836" s="210"/>
      <c r="QSL836" s="210"/>
      <c r="QSM836" s="210"/>
      <c r="QSN836" s="210"/>
      <c r="QSO836" s="210"/>
      <c r="QSP836" s="210"/>
      <c r="QSQ836" s="210"/>
      <c r="QSR836" s="210"/>
      <c r="QSS836" s="210"/>
      <c r="QST836" s="210"/>
      <c r="QSU836" s="210"/>
      <c r="QSV836" s="210"/>
      <c r="QSW836" s="210"/>
      <c r="QSX836" s="210"/>
      <c r="QSY836" s="210"/>
      <c r="QSZ836" s="210"/>
      <c r="QTA836" s="210"/>
      <c r="QTB836" s="210"/>
      <c r="QTC836" s="210"/>
      <c r="QTD836" s="210"/>
      <c r="QTE836" s="210"/>
      <c r="QTF836" s="210"/>
      <c r="QTG836" s="210"/>
      <c r="QTH836" s="210"/>
      <c r="QTI836" s="210"/>
      <c r="QTJ836" s="210"/>
      <c r="QTK836" s="210"/>
      <c r="QTL836" s="210"/>
      <c r="QTM836" s="210"/>
      <c r="QTN836" s="210"/>
      <c r="QTO836" s="210"/>
      <c r="QTP836" s="210"/>
      <c r="QTQ836" s="210"/>
      <c r="QTR836" s="210"/>
      <c r="QTS836" s="210"/>
      <c r="QTT836" s="210"/>
      <c r="QTU836" s="210"/>
      <c r="QTV836" s="210"/>
      <c r="QTW836" s="210"/>
      <c r="QTX836" s="210"/>
      <c r="QTY836" s="210"/>
      <c r="QTZ836" s="210"/>
      <c r="QUA836" s="210"/>
      <c r="QUB836" s="210"/>
      <c r="QUC836" s="210"/>
      <c r="QUD836" s="210"/>
      <c r="QUE836" s="210"/>
      <c r="QUF836" s="210"/>
      <c r="QUG836" s="210"/>
      <c r="QUH836" s="210"/>
      <c r="QUI836" s="210"/>
      <c r="QUJ836" s="210"/>
      <c r="QUK836" s="210"/>
      <c r="QUL836" s="210"/>
      <c r="QUM836" s="210"/>
      <c r="QUN836" s="210"/>
      <c r="QUO836" s="210"/>
      <c r="QUP836" s="210"/>
      <c r="QUQ836" s="210"/>
      <c r="QUR836" s="210"/>
      <c r="QUS836" s="210"/>
      <c r="QUT836" s="210"/>
      <c r="QUU836" s="210"/>
      <c r="QUV836" s="210"/>
      <c r="QUW836" s="210"/>
      <c r="QUX836" s="210"/>
      <c r="QUY836" s="210"/>
      <c r="QUZ836" s="210"/>
      <c r="QVA836" s="210"/>
      <c r="QVB836" s="210"/>
      <c r="QVC836" s="210"/>
      <c r="QVD836" s="210"/>
      <c r="QVE836" s="210"/>
      <c r="QVF836" s="210"/>
      <c r="QVG836" s="210"/>
      <c r="QVH836" s="210"/>
      <c r="QVI836" s="210"/>
      <c r="QVJ836" s="210"/>
      <c r="QVK836" s="210"/>
      <c r="QVL836" s="210"/>
      <c r="QVM836" s="210"/>
      <c r="QVN836" s="210"/>
      <c r="QVO836" s="210"/>
      <c r="QVP836" s="210"/>
      <c r="QVQ836" s="210"/>
      <c r="QVR836" s="210"/>
      <c r="QVS836" s="210"/>
      <c r="QVT836" s="210"/>
      <c r="QVU836" s="210"/>
      <c r="QVV836" s="210"/>
      <c r="QVW836" s="210"/>
      <c r="QVX836" s="210"/>
      <c r="QVY836" s="210"/>
      <c r="QVZ836" s="210"/>
      <c r="QWA836" s="210"/>
      <c r="QWB836" s="210"/>
      <c r="QWC836" s="210"/>
      <c r="QWD836" s="210"/>
      <c r="QWE836" s="210"/>
      <c r="QWF836" s="210"/>
      <c r="QWG836" s="210"/>
      <c r="QWH836" s="210"/>
      <c r="QWI836" s="210"/>
      <c r="QWJ836" s="210"/>
      <c r="QWK836" s="210"/>
      <c r="QWL836" s="210"/>
      <c r="QWM836" s="210"/>
      <c r="QWN836" s="210"/>
      <c r="QWO836" s="210"/>
      <c r="QWP836" s="210"/>
      <c r="QWQ836" s="210"/>
      <c r="QWR836" s="210"/>
      <c r="QWS836" s="210"/>
      <c r="QWT836" s="210"/>
      <c r="QWU836" s="210"/>
      <c r="QWV836" s="210"/>
      <c r="QWW836" s="210"/>
      <c r="QWX836" s="210"/>
      <c r="QWY836" s="210"/>
      <c r="QWZ836" s="210"/>
      <c r="QXA836" s="210"/>
      <c r="QXB836" s="210"/>
      <c r="QXC836" s="210"/>
      <c r="QXD836" s="210"/>
      <c r="QXE836" s="210"/>
      <c r="QXF836" s="210"/>
      <c r="QXG836" s="210"/>
      <c r="QXH836" s="210"/>
      <c r="QXI836" s="210"/>
      <c r="QXJ836" s="210"/>
      <c r="QXK836" s="210"/>
      <c r="QXL836" s="210"/>
      <c r="QXM836" s="210"/>
      <c r="QXN836" s="210"/>
      <c r="QXO836" s="210"/>
      <c r="QXP836" s="210"/>
      <c r="QXQ836" s="210"/>
      <c r="QXR836" s="210"/>
      <c r="QXS836" s="210"/>
      <c r="QXT836" s="210"/>
      <c r="QXU836" s="210"/>
      <c r="QXV836" s="210"/>
      <c r="QXW836" s="210"/>
      <c r="QXX836" s="210"/>
      <c r="QXY836" s="210"/>
      <c r="QXZ836" s="210"/>
      <c r="QYA836" s="210"/>
      <c r="QYB836" s="210"/>
      <c r="QYC836" s="210"/>
      <c r="QYD836" s="210"/>
      <c r="QYE836" s="210"/>
      <c r="QYF836" s="210"/>
      <c r="QYG836" s="210"/>
      <c r="QYH836" s="210"/>
      <c r="QYI836" s="210"/>
      <c r="QYJ836" s="210"/>
      <c r="QYK836" s="210"/>
      <c r="QYL836" s="210"/>
      <c r="QYM836" s="210"/>
      <c r="QYN836" s="210"/>
      <c r="QYO836" s="210"/>
      <c r="QYP836" s="210"/>
      <c r="QYQ836" s="210"/>
      <c r="QYR836" s="210"/>
      <c r="QYS836" s="210"/>
      <c r="QYT836" s="210"/>
      <c r="QYU836" s="210"/>
      <c r="QYV836" s="210"/>
      <c r="QYW836" s="210"/>
      <c r="QYX836" s="210"/>
      <c r="QYY836" s="210"/>
      <c r="QYZ836" s="210"/>
      <c r="QZA836" s="210"/>
      <c r="QZB836" s="210"/>
      <c r="QZC836" s="210"/>
      <c r="QZD836" s="210"/>
      <c r="QZE836" s="210"/>
      <c r="QZF836" s="210"/>
      <c r="QZG836" s="210"/>
      <c r="QZH836" s="210"/>
      <c r="QZI836" s="210"/>
      <c r="QZJ836" s="210"/>
      <c r="QZK836" s="210"/>
      <c r="QZL836" s="210"/>
      <c r="QZM836" s="210"/>
      <c r="QZN836" s="210"/>
      <c r="QZO836" s="210"/>
      <c r="QZP836" s="210"/>
      <c r="QZQ836" s="210"/>
      <c r="QZR836" s="210"/>
      <c r="QZS836" s="210"/>
      <c r="QZT836" s="210"/>
      <c r="QZU836" s="210"/>
      <c r="QZV836" s="210"/>
      <c r="QZW836" s="210"/>
      <c r="QZX836" s="210"/>
      <c r="QZY836" s="210"/>
      <c r="QZZ836" s="210"/>
      <c r="RAA836" s="210"/>
      <c r="RAB836" s="210"/>
      <c r="RAC836" s="210"/>
      <c r="RAD836" s="210"/>
      <c r="RAE836" s="210"/>
      <c r="RAF836" s="210"/>
      <c r="RAG836" s="210"/>
      <c r="RAH836" s="210"/>
      <c r="RAI836" s="210"/>
      <c r="RAJ836" s="210"/>
      <c r="RAK836" s="210"/>
      <c r="RAL836" s="210"/>
      <c r="RAM836" s="210"/>
      <c r="RAN836" s="210"/>
      <c r="RAO836" s="210"/>
      <c r="RAP836" s="210"/>
      <c r="RAQ836" s="210"/>
      <c r="RAR836" s="210"/>
      <c r="RAS836" s="210"/>
      <c r="RAT836" s="210"/>
      <c r="RAU836" s="210"/>
      <c r="RAV836" s="210"/>
      <c r="RAW836" s="210"/>
      <c r="RAX836" s="210"/>
      <c r="RAY836" s="210"/>
      <c r="RAZ836" s="210"/>
      <c r="RBA836" s="210"/>
      <c r="RBB836" s="210"/>
      <c r="RBC836" s="210"/>
      <c r="RBD836" s="210"/>
      <c r="RBE836" s="210"/>
      <c r="RBF836" s="210"/>
      <c r="RBG836" s="210"/>
      <c r="RBH836" s="210"/>
      <c r="RBI836" s="210"/>
      <c r="RBJ836" s="210"/>
      <c r="RBK836" s="210"/>
      <c r="RBL836" s="210"/>
      <c r="RBM836" s="210"/>
      <c r="RBN836" s="210"/>
      <c r="RBO836" s="210"/>
      <c r="RBP836" s="210"/>
      <c r="RBQ836" s="210"/>
      <c r="RBR836" s="210"/>
      <c r="RBS836" s="210"/>
      <c r="RBT836" s="210"/>
      <c r="RBU836" s="210"/>
      <c r="RBV836" s="210"/>
      <c r="RBW836" s="210"/>
      <c r="RBX836" s="210"/>
      <c r="RBY836" s="210"/>
      <c r="RBZ836" s="210"/>
      <c r="RCA836" s="210"/>
      <c r="RCB836" s="210"/>
      <c r="RCC836" s="210"/>
      <c r="RCD836" s="210"/>
      <c r="RCE836" s="210"/>
      <c r="RCF836" s="210"/>
      <c r="RCG836" s="210"/>
      <c r="RCH836" s="210"/>
      <c r="RCI836" s="210"/>
      <c r="RCJ836" s="210"/>
      <c r="RCK836" s="210"/>
      <c r="RCL836" s="210"/>
      <c r="RCM836" s="210"/>
      <c r="RCN836" s="210"/>
      <c r="RCO836" s="210"/>
      <c r="RCP836" s="210"/>
      <c r="RCQ836" s="210"/>
      <c r="RCR836" s="210"/>
      <c r="RCS836" s="210"/>
      <c r="RCT836" s="210"/>
      <c r="RCU836" s="210"/>
      <c r="RCV836" s="210"/>
      <c r="RCW836" s="210"/>
      <c r="RCX836" s="210"/>
      <c r="RCY836" s="210"/>
      <c r="RCZ836" s="210"/>
      <c r="RDA836" s="210"/>
      <c r="RDB836" s="210"/>
      <c r="RDC836" s="210"/>
      <c r="RDD836" s="210"/>
      <c r="RDE836" s="210"/>
      <c r="RDF836" s="210"/>
      <c r="RDG836" s="210"/>
      <c r="RDH836" s="210"/>
      <c r="RDI836" s="210"/>
      <c r="RDJ836" s="210"/>
      <c r="RDK836" s="210"/>
      <c r="RDL836" s="210"/>
      <c r="RDM836" s="210"/>
      <c r="RDN836" s="210"/>
      <c r="RDO836" s="210"/>
      <c r="RDP836" s="210"/>
      <c r="RDQ836" s="210"/>
      <c r="RDR836" s="210"/>
      <c r="RDS836" s="210"/>
      <c r="RDT836" s="210"/>
      <c r="RDU836" s="210"/>
      <c r="RDV836" s="210"/>
      <c r="RDW836" s="210"/>
      <c r="RDX836" s="210"/>
      <c r="RDY836" s="210"/>
      <c r="RDZ836" s="210"/>
      <c r="REA836" s="210"/>
      <c r="REB836" s="210"/>
      <c r="REC836" s="210"/>
      <c r="RED836" s="210"/>
      <c r="REE836" s="210"/>
      <c r="REF836" s="210"/>
      <c r="REG836" s="210"/>
      <c r="REH836" s="210"/>
      <c r="REI836" s="210"/>
      <c r="REJ836" s="210"/>
      <c r="REK836" s="210"/>
      <c r="REL836" s="210"/>
      <c r="REM836" s="210"/>
      <c r="REN836" s="210"/>
      <c r="REO836" s="210"/>
      <c r="REP836" s="210"/>
      <c r="REQ836" s="210"/>
      <c r="RER836" s="210"/>
      <c r="RES836" s="210"/>
      <c r="RET836" s="210"/>
      <c r="REU836" s="210"/>
      <c r="REV836" s="210"/>
      <c r="REW836" s="210"/>
      <c r="REX836" s="210"/>
      <c r="REY836" s="210"/>
      <c r="REZ836" s="210"/>
      <c r="RFA836" s="210"/>
      <c r="RFB836" s="210"/>
      <c r="RFC836" s="210"/>
      <c r="RFD836" s="210"/>
      <c r="RFE836" s="210"/>
      <c r="RFF836" s="210"/>
      <c r="RFG836" s="210"/>
      <c r="RFH836" s="210"/>
      <c r="RFI836" s="210"/>
      <c r="RFJ836" s="210"/>
      <c r="RFK836" s="210"/>
      <c r="RFL836" s="210"/>
      <c r="RFM836" s="210"/>
      <c r="RFN836" s="210"/>
      <c r="RFO836" s="210"/>
      <c r="RFP836" s="210"/>
      <c r="RFQ836" s="210"/>
      <c r="RFR836" s="210"/>
      <c r="RFS836" s="210"/>
      <c r="RFT836" s="210"/>
      <c r="RFU836" s="210"/>
      <c r="RFV836" s="210"/>
      <c r="RFW836" s="210"/>
      <c r="RFX836" s="210"/>
      <c r="RFY836" s="210"/>
      <c r="RFZ836" s="210"/>
      <c r="RGA836" s="210"/>
      <c r="RGB836" s="210"/>
      <c r="RGC836" s="210"/>
      <c r="RGD836" s="210"/>
      <c r="RGE836" s="210"/>
      <c r="RGF836" s="210"/>
      <c r="RGG836" s="210"/>
      <c r="RGH836" s="210"/>
      <c r="RGI836" s="210"/>
      <c r="RGJ836" s="210"/>
      <c r="RGK836" s="210"/>
      <c r="RGL836" s="210"/>
      <c r="RGM836" s="210"/>
      <c r="RGN836" s="210"/>
      <c r="RGO836" s="210"/>
      <c r="RGP836" s="210"/>
      <c r="RGQ836" s="210"/>
      <c r="RGR836" s="210"/>
      <c r="RGS836" s="210"/>
      <c r="RGT836" s="210"/>
      <c r="RGU836" s="210"/>
      <c r="RGV836" s="210"/>
      <c r="RGW836" s="210"/>
      <c r="RGX836" s="210"/>
      <c r="RGY836" s="210"/>
      <c r="RGZ836" s="210"/>
      <c r="RHA836" s="210"/>
      <c r="RHB836" s="210"/>
      <c r="RHC836" s="210"/>
      <c r="RHD836" s="210"/>
      <c r="RHE836" s="210"/>
      <c r="RHF836" s="210"/>
      <c r="RHG836" s="210"/>
      <c r="RHH836" s="210"/>
      <c r="RHI836" s="210"/>
      <c r="RHJ836" s="210"/>
      <c r="RHK836" s="210"/>
      <c r="RHL836" s="210"/>
      <c r="RHM836" s="210"/>
      <c r="RHN836" s="210"/>
      <c r="RHO836" s="210"/>
      <c r="RHP836" s="210"/>
      <c r="RHQ836" s="210"/>
      <c r="RHR836" s="210"/>
      <c r="RHS836" s="210"/>
      <c r="RHT836" s="210"/>
      <c r="RHU836" s="210"/>
      <c r="RHV836" s="210"/>
      <c r="RHW836" s="210"/>
      <c r="RHX836" s="210"/>
      <c r="RHY836" s="210"/>
      <c r="RHZ836" s="210"/>
      <c r="RIA836" s="210"/>
      <c r="RIB836" s="210"/>
      <c r="RIC836" s="210"/>
      <c r="RID836" s="210"/>
      <c r="RIE836" s="210"/>
      <c r="RIF836" s="210"/>
      <c r="RIG836" s="210"/>
      <c r="RIH836" s="210"/>
      <c r="RII836" s="210"/>
      <c r="RIJ836" s="210"/>
      <c r="RIK836" s="210"/>
      <c r="RIL836" s="210"/>
      <c r="RIM836" s="210"/>
      <c r="RIN836" s="210"/>
      <c r="RIO836" s="210"/>
      <c r="RIP836" s="210"/>
      <c r="RIQ836" s="210"/>
      <c r="RIR836" s="210"/>
      <c r="RIS836" s="210"/>
      <c r="RIT836" s="210"/>
      <c r="RIU836" s="210"/>
      <c r="RIV836" s="210"/>
      <c r="RIW836" s="210"/>
      <c r="RIX836" s="210"/>
      <c r="RIY836" s="210"/>
      <c r="RIZ836" s="210"/>
      <c r="RJA836" s="210"/>
      <c r="RJB836" s="210"/>
      <c r="RJC836" s="210"/>
      <c r="RJD836" s="210"/>
      <c r="RJE836" s="210"/>
      <c r="RJF836" s="210"/>
      <c r="RJG836" s="210"/>
      <c r="RJH836" s="210"/>
      <c r="RJI836" s="210"/>
      <c r="RJJ836" s="210"/>
      <c r="RJK836" s="210"/>
      <c r="RJL836" s="210"/>
      <c r="RJM836" s="210"/>
      <c r="RJN836" s="210"/>
      <c r="RJO836" s="210"/>
      <c r="RJP836" s="210"/>
      <c r="RJQ836" s="210"/>
      <c r="RJR836" s="210"/>
      <c r="RJS836" s="210"/>
      <c r="RJT836" s="210"/>
      <c r="RJU836" s="210"/>
      <c r="RJV836" s="210"/>
      <c r="RJW836" s="210"/>
      <c r="RJX836" s="210"/>
      <c r="RJY836" s="210"/>
      <c r="RJZ836" s="210"/>
      <c r="RKA836" s="210"/>
      <c r="RKB836" s="210"/>
      <c r="RKC836" s="210"/>
      <c r="RKD836" s="210"/>
      <c r="RKE836" s="210"/>
      <c r="RKF836" s="210"/>
      <c r="RKG836" s="210"/>
      <c r="RKH836" s="210"/>
      <c r="RKI836" s="210"/>
      <c r="RKJ836" s="210"/>
      <c r="RKK836" s="210"/>
      <c r="RKL836" s="210"/>
      <c r="RKM836" s="210"/>
      <c r="RKN836" s="210"/>
      <c r="RKO836" s="210"/>
      <c r="RKP836" s="210"/>
      <c r="RKQ836" s="210"/>
      <c r="RKR836" s="210"/>
      <c r="RKS836" s="210"/>
      <c r="RKT836" s="210"/>
      <c r="RKU836" s="210"/>
      <c r="RKV836" s="210"/>
      <c r="RKW836" s="210"/>
      <c r="RKX836" s="210"/>
      <c r="RKY836" s="210"/>
      <c r="RKZ836" s="210"/>
      <c r="RLA836" s="210"/>
      <c r="RLB836" s="210"/>
      <c r="RLC836" s="210"/>
      <c r="RLD836" s="210"/>
      <c r="RLE836" s="210"/>
      <c r="RLF836" s="210"/>
      <c r="RLG836" s="210"/>
      <c r="RLH836" s="210"/>
      <c r="RLI836" s="210"/>
      <c r="RLJ836" s="210"/>
      <c r="RLK836" s="210"/>
      <c r="RLL836" s="210"/>
      <c r="RLM836" s="210"/>
      <c r="RLN836" s="210"/>
      <c r="RLO836" s="210"/>
      <c r="RLP836" s="210"/>
      <c r="RLQ836" s="210"/>
      <c r="RLR836" s="210"/>
      <c r="RLS836" s="210"/>
      <c r="RLT836" s="210"/>
      <c r="RLU836" s="210"/>
      <c r="RLV836" s="210"/>
      <c r="RLW836" s="210"/>
      <c r="RLX836" s="210"/>
      <c r="RLY836" s="210"/>
      <c r="RLZ836" s="210"/>
      <c r="RMA836" s="210"/>
      <c r="RMB836" s="210"/>
      <c r="RMC836" s="210"/>
      <c r="RMD836" s="210"/>
      <c r="RME836" s="210"/>
      <c r="RMF836" s="210"/>
      <c r="RMG836" s="210"/>
      <c r="RMH836" s="210"/>
      <c r="RMI836" s="210"/>
      <c r="RMJ836" s="210"/>
      <c r="RMK836" s="210"/>
      <c r="RML836" s="210"/>
      <c r="RMM836" s="210"/>
      <c r="RMN836" s="210"/>
      <c r="RMO836" s="210"/>
      <c r="RMP836" s="210"/>
      <c r="RMQ836" s="210"/>
      <c r="RMR836" s="210"/>
      <c r="RMS836" s="210"/>
      <c r="RMT836" s="210"/>
      <c r="RMU836" s="210"/>
      <c r="RMV836" s="210"/>
      <c r="RMW836" s="210"/>
      <c r="RMX836" s="210"/>
      <c r="RMY836" s="210"/>
      <c r="RMZ836" s="210"/>
      <c r="RNA836" s="210"/>
      <c r="RNB836" s="210"/>
      <c r="RNC836" s="210"/>
      <c r="RND836" s="210"/>
      <c r="RNE836" s="210"/>
      <c r="RNF836" s="210"/>
      <c r="RNG836" s="210"/>
      <c r="RNH836" s="210"/>
      <c r="RNI836" s="210"/>
      <c r="RNJ836" s="210"/>
      <c r="RNK836" s="210"/>
      <c r="RNL836" s="210"/>
      <c r="RNM836" s="210"/>
      <c r="RNN836" s="210"/>
      <c r="RNO836" s="210"/>
      <c r="RNP836" s="210"/>
      <c r="RNQ836" s="210"/>
      <c r="RNR836" s="210"/>
      <c r="RNS836" s="210"/>
      <c r="RNT836" s="210"/>
      <c r="RNU836" s="210"/>
      <c r="RNV836" s="210"/>
      <c r="RNW836" s="210"/>
      <c r="RNX836" s="210"/>
      <c r="RNY836" s="210"/>
      <c r="RNZ836" s="210"/>
      <c r="ROA836" s="210"/>
      <c r="ROB836" s="210"/>
      <c r="ROC836" s="210"/>
      <c r="ROD836" s="210"/>
      <c r="ROE836" s="210"/>
      <c r="ROF836" s="210"/>
      <c r="ROG836" s="210"/>
      <c r="ROH836" s="210"/>
      <c r="ROI836" s="210"/>
      <c r="ROJ836" s="210"/>
      <c r="ROK836" s="210"/>
      <c r="ROL836" s="210"/>
      <c r="ROM836" s="210"/>
      <c r="RON836" s="210"/>
      <c r="ROO836" s="210"/>
      <c r="ROP836" s="210"/>
      <c r="ROQ836" s="210"/>
      <c r="ROR836" s="210"/>
      <c r="ROS836" s="210"/>
      <c r="ROT836" s="210"/>
      <c r="ROU836" s="210"/>
      <c r="ROV836" s="210"/>
      <c r="ROW836" s="210"/>
      <c r="ROX836" s="210"/>
      <c r="ROY836" s="210"/>
      <c r="ROZ836" s="210"/>
      <c r="RPA836" s="210"/>
      <c r="RPB836" s="210"/>
      <c r="RPC836" s="210"/>
      <c r="RPD836" s="210"/>
      <c r="RPE836" s="210"/>
      <c r="RPF836" s="210"/>
      <c r="RPG836" s="210"/>
      <c r="RPH836" s="210"/>
      <c r="RPI836" s="210"/>
      <c r="RPJ836" s="210"/>
      <c r="RPK836" s="210"/>
      <c r="RPL836" s="210"/>
      <c r="RPM836" s="210"/>
      <c r="RPN836" s="210"/>
      <c r="RPO836" s="210"/>
      <c r="RPP836" s="210"/>
      <c r="RPQ836" s="210"/>
      <c r="RPR836" s="210"/>
      <c r="RPS836" s="210"/>
      <c r="RPT836" s="210"/>
      <c r="RPU836" s="210"/>
      <c r="RPV836" s="210"/>
      <c r="RPW836" s="210"/>
      <c r="RPX836" s="210"/>
      <c r="RPY836" s="210"/>
      <c r="RPZ836" s="210"/>
      <c r="RQA836" s="210"/>
      <c r="RQB836" s="210"/>
      <c r="RQC836" s="210"/>
      <c r="RQD836" s="210"/>
      <c r="RQE836" s="210"/>
      <c r="RQF836" s="210"/>
      <c r="RQG836" s="210"/>
      <c r="RQH836" s="210"/>
      <c r="RQI836" s="210"/>
      <c r="RQJ836" s="210"/>
      <c r="RQK836" s="210"/>
      <c r="RQL836" s="210"/>
      <c r="RQM836" s="210"/>
      <c r="RQN836" s="210"/>
      <c r="RQO836" s="210"/>
      <c r="RQP836" s="210"/>
      <c r="RQQ836" s="210"/>
      <c r="RQR836" s="210"/>
      <c r="RQS836" s="210"/>
      <c r="RQT836" s="210"/>
      <c r="RQU836" s="210"/>
      <c r="RQV836" s="210"/>
      <c r="RQW836" s="210"/>
      <c r="RQX836" s="210"/>
      <c r="RQY836" s="210"/>
      <c r="RQZ836" s="210"/>
      <c r="RRA836" s="210"/>
      <c r="RRB836" s="210"/>
      <c r="RRC836" s="210"/>
      <c r="RRD836" s="210"/>
      <c r="RRE836" s="210"/>
      <c r="RRF836" s="210"/>
      <c r="RRG836" s="210"/>
      <c r="RRH836" s="210"/>
      <c r="RRI836" s="210"/>
      <c r="RRJ836" s="210"/>
      <c r="RRK836" s="210"/>
      <c r="RRL836" s="210"/>
      <c r="RRM836" s="210"/>
      <c r="RRN836" s="210"/>
      <c r="RRO836" s="210"/>
      <c r="RRP836" s="210"/>
      <c r="RRQ836" s="210"/>
      <c r="RRR836" s="210"/>
      <c r="RRS836" s="210"/>
      <c r="RRT836" s="210"/>
      <c r="RRU836" s="210"/>
      <c r="RRV836" s="210"/>
      <c r="RRW836" s="210"/>
      <c r="RRX836" s="210"/>
      <c r="RRY836" s="210"/>
      <c r="RRZ836" s="210"/>
      <c r="RSA836" s="210"/>
      <c r="RSB836" s="210"/>
      <c r="RSC836" s="210"/>
      <c r="RSD836" s="210"/>
      <c r="RSE836" s="210"/>
      <c r="RSF836" s="210"/>
      <c r="RSG836" s="210"/>
      <c r="RSH836" s="210"/>
      <c r="RSI836" s="210"/>
      <c r="RSJ836" s="210"/>
      <c r="RSK836" s="210"/>
      <c r="RSL836" s="210"/>
      <c r="RSM836" s="210"/>
      <c r="RSN836" s="210"/>
      <c r="RSO836" s="210"/>
      <c r="RSP836" s="210"/>
      <c r="RSQ836" s="210"/>
      <c r="RSR836" s="210"/>
      <c r="RSS836" s="210"/>
      <c r="RST836" s="210"/>
      <c r="RSU836" s="210"/>
      <c r="RSV836" s="210"/>
      <c r="RSW836" s="210"/>
      <c r="RSX836" s="210"/>
      <c r="RSY836" s="210"/>
      <c r="RSZ836" s="210"/>
      <c r="RTA836" s="210"/>
      <c r="RTB836" s="210"/>
      <c r="RTC836" s="210"/>
      <c r="RTD836" s="210"/>
      <c r="RTE836" s="210"/>
      <c r="RTF836" s="210"/>
      <c r="RTG836" s="210"/>
      <c r="RTH836" s="210"/>
      <c r="RTI836" s="210"/>
      <c r="RTJ836" s="210"/>
      <c r="RTK836" s="210"/>
      <c r="RTL836" s="210"/>
      <c r="RTM836" s="210"/>
      <c r="RTN836" s="210"/>
      <c r="RTO836" s="210"/>
      <c r="RTP836" s="210"/>
      <c r="RTQ836" s="210"/>
      <c r="RTR836" s="210"/>
      <c r="RTS836" s="210"/>
      <c r="RTT836" s="210"/>
      <c r="RTU836" s="210"/>
      <c r="RTV836" s="210"/>
      <c r="RTW836" s="210"/>
      <c r="RTX836" s="210"/>
      <c r="RTY836" s="210"/>
      <c r="RTZ836" s="210"/>
      <c r="RUA836" s="210"/>
      <c r="RUB836" s="210"/>
      <c r="RUC836" s="210"/>
      <c r="RUD836" s="210"/>
      <c r="RUE836" s="210"/>
      <c r="RUF836" s="210"/>
      <c r="RUG836" s="210"/>
      <c r="RUH836" s="210"/>
      <c r="RUI836" s="210"/>
      <c r="RUJ836" s="210"/>
      <c r="RUK836" s="210"/>
      <c r="RUL836" s="210"/>
      <c r="RUM836" s="210"/>
      <c r="RUN836" s="210"/>
      <c r="RUO836" s="210"/>
      <c r="RUP836" s="210"/>
      <c r="RUQ836" s="210"/>
      <c r="RUR836" s="210"/>
      <c r="RUS836" s="210"/>
      <c r="RUT836" s="210"/>
      <c r="RUU836" s="210"/>
      <c r="RUV836" s="210"/>
      <c r="RUW836" s="210"/>
      <c r="RUX836" s="210"/>
      <c r="RUY836" s="210"/>
      <c r="RUZ836" s="210"/>
      <c r="RVA836" s="210"/>
      <c r="RVB836" s="210"/>
      <c r="RVC836" s="210"/>
      <c r="RVD836" s="210"/>
      <c r="RVE836" s="210"/>
      <c r="RVF836" s="210"/>
      <c r="RVG836" s="210"/>
      <c r="RVH836" s="210"/>
      <c r="RVI836" s="210"/>
      <c r="RVJ836" s="210"/>
      <c r="RVK836" s="210"/>
      <c r="RVL836" s="210"/>
      <c r="RVM836" s="210"/>
      <c r="RVN836" s="210"/>
      <c r="RVO836" s="210"/>
      <c r="RVP836" s="210"/>
      <c r="RVQ836" s="210"/>
      <c r="RVR836" s="210"/>
      <c r="RVS836" s="210"/>
      <c r="RVT836" s="210"/>
      <c r="RVU836" s="210"/>
      <c r="RVV836" s="210"/>
      <c r="RVW836" s="210"/>
      <c r="RVX836" s="210"/>
      <c r="RVY836" s="210"/>
      <c r="RVZ836" s="210"/>
      <c r="RWA836" s="210"/>
      <c r="RWB836" s="210"/>
      <c r="RWC836" s="210"/>
      <c r="RWD836" s="210"/>
      <c r="RWE836" s="210"/>
      <c r="RWF836" s="210"/>
      <c r="RWG836" s="210"/>
      <c r="RWH836" s="210"/>
      <c r="RWI836" s="210"/>
      <c r="RWJ836" s="210"/>
      <c r="RWK836" s="210"/>
      <c r="RWL836" s="210"/>
      <c r="RWM836" s="210"/>
      <c r="RWN836" s="210"/>
      <c r="RWO836" s="210"/>
      <c r="RWP836" s="210"/>
      <c r="RWQ836" s="210"/>
      <c r="RWR836" s="210"/>
      <c r="RWS836" s="210"/>
      <c r="RWT836" s="210"/>
      <c r="RWU836" s="210"/>
      <c r="RWV836" s="210"/>
      <c r="RWW836" s="210"/>
      <c r="RWX836" s="210"/>
      <c r="RWY836" s="210"/>
      <c r="RWZ836" s="210"/>
      <c r="RXA836" s="210"/>
      <c r="RXB836" s="210"/>
      <c r="RXC836" s="210"/>
      <c r="RXD836" s="210"/>
      <c r="RXE836" s="210"/>
      <c r="RXF836" s="210"/>
      <c r="RXG836" s="210"/>
      <c r="RXH836" s="210"/>
      <c r="RXI836" s="210"/>
      <c r="RXJ836" s="210"/>
      <c r="RXK836" s="210"/>
      <c r="RXL836" s="210"/>
      <c r="RXM836" s="210"/>
      <c r="RXN836" s="210"/>
      <c r="RXO836" s="210"/>
      <c r="RXP836" s="210"/>
      <c r="RXQ836" s="210"/>
      <c r="RXR836" s="210"/>
      <c r="RXS836" s="210"/>
      <c r="RXT836" s="210"/>
      <c r="RXU836" s="210"/>
      <c r="RXV836" s="210"/>
      <c r="RXW836" s="210"/>
      <c r="RXX836" s="210"/>
      <c r="RXY836" s="210"/>
      <c r="RXZ836" s="210"/>
      <c r="RYA836" s="210"/>
      <c r="RYB836" s="210"/>
      <c r="RYC836" s="210"/>
      <c r="RYD836" s="210"/>
      <c r="RYE836" s="210"/>
      <c r="RYF836" s="210"/>
      <c r="RYG836" s="210"/>
      <c r="RYH836" s="210"/>
      <c r="RYI836" s="210"/>
      <c r="RYJ836" s="210"/>
      <c r="RYK836" s="210"/>
      <c r="RYL836" s="210"/>
      <c r="RYM836" s="210"/>
      <c r="RYN836" s="210"/>
      <c r="RYO836" s="210"/>
      <c r="RYP836" s="210"/>
      <c r="RYQ836" s="210"/>
      <c r="RYR836" s="210"/>
      <c r="RYS836" s="210"/>
      <c r="RYT836" s="210"/>
      <c r="RYU836" s="210"/>
      <c r="RYV836" s="210"/>
      <c r="RYW836" s="210"/>
      <c r="RYX836" s="210"/>
      <c r="RYY836" s="210"/>
      <c r="RYZ836" s="210"/>
      <c r="RZA836" s="210"/>
      <c r="RZB836" s="210"/>
      <c r="RZC836" s="210"/>
      <c r="RZD836" s="210"/>
      <c r="RZE836" s="210"/>
      <c r="RZF836" s="210"/>
      <c r="RZG836" s="210"/>
      <c r="RZH836" s="210"/>
      <c r="RZI836" s="210"/>
      <c r="RZJ836" s="210"/>
      <c r="RZK836" s="210"/>
      <c r="RZL836" s="210"/>
      <c r="RZM836" s="210"/>
      <c r="RZN836" s="210"/>
      <c r="RZO836" s="210"/>
      <c r="RZP836" s="210"/>
      <c r="RZQ836" s="210"/>
      <c r="RZR836" s="210"/>
      <c r="RZS836" s="210"/>
      <c r="RZT836" s="210"/>
      <c r="RZU836" s="210"/>
      <c r="RZV836" s="210"/>
      <c r="RZW836" s="210"/>
      <c r="RZX836" s="210"/>
      <c r="RZY836" s="210"/>
      <c r="RZZ836" s="210"/>
      <c r="SAA836" s="210"/>
      <c r="SAB836" s="210"/>
      <c r="SAC836" s="210"/>
      <c r="SAD836" s="210"/>
      <c r="SAE836" s="210"/>
      <c r="SAF836" s="210"/>
      <c r="SAG836" s="210"/>
      <c r="SAH836" s="210"/>
      <c r="SAI836" s="210"/>
      <c r="SAJ836" s="210"/>
      <c r="SAK836" s="210"/>
      <c r="SAL836" s="210"/>
      <c r="SAM836" s="210"/>
      <c r="SAN836" s="210"/>
      <c r="SAO836" s="210"/>
      <c r="SAP836" s="210"/>
      <c r="SAQ836" s="210"/>
      <c r="SAR836" s="210"/>
      <c r="SAS836" s="210"/>
      <c r="SAT836" s="210"/>
      <c r="SAU836" s="210"/>
      <c r="SAV836" s="210"/>
      <c r="SAW836" s="210"/>
      <c r="SAX836" s="210"/>
      <c r="SAY836" s="210"/>
      <c r="SAZ836" s="210"/>
      <c r="SBA836" s="210"/>
      <c r="SBB836" s="210"/>
      <c r="SBC836" s="210"/>
      <c r="SBD836" s="210"/>
      <c r="SBE836" s="210"/>
      <c r="SBF836" s="210"/>
      <c r="SBG836" s="210"/>
      <c r="SBH836" s="210"/>
      <c r="SBI836" s="210"/>
      <c r="SBJ836" s="210"/>
      <c r="SBK836" s="210"/>
      <c r="SBL836" s="210"/>
      <c r="SBM836" s="210"/>
      <c r="SBN836" s="210"/>
      <c r="SBO836" s="210"/>
      <c r="SBP836" s="210"/>
      <c r="SBQ836" s="210"/>
      <c r="SBR836" s="210"/>
      <c r="SBS836" s="210"/>
      <c r="SBT836" s="210"/>
      <c r="SBU836" s="210"/>
      <c r="SBV836" s="210"/>
      <c r="SBW836" s="210"/>
      <c r="SBX836" s="210"/>
      <c r="SBY836" s="210"/>
      <c r="SBZ836" s="210"/>
      <c r="SCA836" s="210"/>
      <c r="SCB836" s="210"/>
      <c r="SCC836" s="210"/>
      <c r="SCD836" s="210"/>
      <c r="SCE836" s="210"/>
      <c r="SCF836" s="210"/>
      <c r="SCG836" s="210"/>
      <c r="SCH836" s="210"/>
      <c r="SCI836" s="210"/>
      <c r="SCJ836" s="210"/>
      <c r="SCK836" s="210"/>
      <c r="SCL836" s="210"/>
      <c r="SCM836" s="210"/>
      <c r="SCN836" s="210"/>
      <c r="SCO836" s="210"/>
      <c r="SCP836" s="210"/>
      <c r="SCQ836" s="210"/>
      <c r="SCR836" s="210"/>
      <c r="SCS836" s="210"/>
      <c r="SCT836" s="210"/>
      <c r="SCU836" s="210"/>
      <c r="SCV836" s="210"/>
      <c r="SCW836" s="210"/>
      <c r="SCX836" s="210"/>
      <c r="SCY836" s="210"/>
      <c r="SCZ836" s="210"/>
      <c r="SDA836" s="210"/>
      <c r="SDB836" s="210"/>
      <c r="SDC836" s="210"/>
      <c r="SDD836" s="210"/>
      <c r="SDE836" s="210"/>
      <c r="SDF836" s="210"/>
      <c r="SDG836" s="210"/>
      <c r="SDH836" s="210"/>
      <c r="SDI836" s="210"/>
      <c r="SDJ836" s="210"/>
      <c r="SDK836" s="210"/>
      <c r="SDL836" s="210"/>
      <c r="SDM836" s="210"/>
      <c r="SDN836" s="210"/>
      <c r="SDO836" s="210"/>
      <c r="SDP836" s="210"/>
      <c r="SDQ836" s="210"/>
      <c r="SDR836" s="210"/>
      <c r="SDS836" s="210"/>
      <c r="SDT836" s="210"/>
      <c r="SDU836" s="210"/>
      <c r="SDV836" s="210"/>
      <c r="SDW836" s="210"/>
      <c r="SDX836" s="210"/>
      <c r="SDY836" s="210"/>
      <c r="SDZ836" s="210"/>
      <c r="SEA836" s="210"/>
      <c r="SEB836" s="210"/>
      <c r="SEC836" s="210"/>
      <c r="SED836" s="210"/>
      <c r="SEE836" s="210"/>
      <c r="SEF836" s="210"/>
      <c r="SEG836" s="210"/>
      <c r="SEH836" s="210"/>
      <c r="SEI836" s="210"/>
      <c r="SEJ836" s="210"/>
      <c r="SEK836" s="210"/>
      <c r="SEL836" s="210"/>
      <c r="SEM836" s="210"/>
      <c r="SEN836" s="210"/>
      <c r="SEO836" s="210"/>
      <c r="SEP836" s="210"/>
      <c r="SEQ836" s="210"/>
      <c r="SER836" s="210"/>
      <c r="SES836" s="210"/>
      <c r="SET836" s="210"/>
      <c r="SEU836" s="210"/>
      <c r="SEV836" s="210"/>
      <c r="SEW836" s="210"/>
      <c r="SEX836" s="210"/>
      <c r="SEY836" s="210"/>
      <c r="SEZ836" s="210"/>
      <c r="SFA836" s="210"/>
      <c r="SFB836" s="210"/>
      <c r="SFC836" s="210"/>
      <c r="SFD836" s="210"/>
      <c r="SFE836" s="210"/>
      <c r="SFF836" s="210"/>
      <c r="SFG836" s="210"/>
      <c r="SFH836" s="210"/>
      <c r="SFI836" s="210"/>
      <c r="SFJ836" s="210"/>
      <c r="SFK836" s="210"/>
      <c r="SFL836" s="210"/>
      <c r="SFM836" s="210"/>
      <c r="SFN836" s="210"/>
      <c r="SFO836" s="210"/>
      <c r="SFP836" s="210"/>
      <c r="SFQ836" s="210"/>
      <c r="SFR836" s="210"/>
      <c r="SFS836" s="210"/>
      <c r="SFT836" s="210"/>
      <c r="SFU836" s="210"/>
      <c r="SFV836" s="210"/>
      <c r="SFW836" s="210"/>
      <c r="SFX836" s="210"/>
      <c r="SFY836" s="210"/>
      <c r="SFZ836" s="210"/>
      <c r="SGA836" s="210"/>
      <c r="SGB836" s="210"/>
      <c r="SGC836" s="210"/>
      <c r="SGD836" s="210"/>
      <c r="SGE836" s="210"/>
      <c r="SGF836" s="210"/>
      <c r="SGG836" s="210"/>
      <c r="SGH836" s="210"/>
      <c r="SGI836" s="210"/>
      <c r="SGJ836" s="210"/>
      <c r="SGK836" s="210"/>
      <c r="SGL836" s="210"/>
      <c r="SGM836" s="210"/>
      <c r="SGN836" s="210"/>
      <c r="SGO836" s="210"/>
      <c r="SGP836" s="210"/>
      <c r="SGQ836" s="210"/>
      <c r="SGR836" s="210"/>
      <c r="SGS836" s="210"/>
      <c r="SGT836" s="210"/>
      <c r="SGU836" s="210"/>
      <c r="SGV836" s="210"/>
      <c r="SGW836" s="210"/>
      <c r="SGX836" s="210"/>
      <c r="SGY836" s="210"/>
      <c r="SGZ836" s="210"/>
      <c r="SHA836" s="210"/>
      <c r="SHB836" s="210"/>
      <c r="SHC836" s="210"/>
      <c r="SHD836" s="210"/>
      <c r="SHE836" s="210"/>
      <c r="SHF836" s="210"/>
      <c r="SHG836" s="210"/>
      <c r="SHH836" s="210"/>
      <c r="SHI836" s="210"/>
      <c r="SHJ836" s="210"/>
      <c r="SHK836" s="210"/>
      <c r="SHL836" s="210"/>
      <c r="SHM836" s="210"/>
      <c r="SHN836" s="210"/>
      <c r="SHO836" s="210"/>
      <c r="SHP836" s="210"/>
      <c r="SHQ836" s="210"/>
      <c r="SHR836" s="210"/>
      <c r="SHS836" s="210"/>
      <c r="SHT836" s="210"/>
      <c r="SHU836" s="210"/>
      <c r="SHV836" s="210"/>
      <c r="SHW836" s="210"/>
      <c r="SHX836" s="210"/>
      <c r="SHY836" s="210"/>
      <c r="SHZ836" s="210"/>
      <c r="SIA836" s="210"/>
      <c r="SIB836" s="210"/>
      <c r="SIC836" s="210"/>
      <c r="SID836" s="210"/>
      <c r="SIE836" s="210"/>
      <c r="SIF836" s="210"/>
      <c r="SIG836" s="210"/>
      <c r="SIH836" s="210"/>
      <c r="SII836" s="210"/>
      <c r="SIJ836" s="210"/>
      <c r="SIK836" s="210"/>
      <c r="SIL836" s="210"/>
      <c r="SIM836" s="210"/>
      <c r="SIN836" s="210"/>
      <c r="SIO836" s="210"/>
      <c r="SIP836" s="210"/>
      <c r="SIQ836" s="210"/>
      <c r="SIR836" s="210"/>
      <c r="SIS836" s="210"/>
      <c r="SIT836" s="210"/>
      <c r="SIU836" s="210"/>
      <c r="SIV836" s="210"/>
      <c r="SIW836" s="210"/>
      <c r="SIX836" s="210"/>
      <c r="SIY836" s="210"/>
      <c r="SIZ836" s="210"/>
      <c r="SJA836" s="210"/>
      <c r="SJB836" s="210"/>
      <c r="SJC836" s="210"/>
      <c r="SJD836" s="210"/>
      <c r="SJE836" s="210"/>
      <c r="SJF836" s="210"/>
      <c r="SJG836" s="210"/>
      <c r="SJH836" s="210"/>
      <c r="SJI836" s="210"/>
      <c r="SJJ836" s="210"/>
      <c r="SJK836" s="210"/>
      <c r="SJL836" s="210"/>
      <c r="SJM836" s="210"/>
      <c r="SJN836" s="210"/>
      <c r="SJO836" s="210"/>
      <c r="SJP836" s="210"/>
      <c r="SJQ836" s="210"/>
      <c r="SJR836" s="210"/>
      <c r="SJS836" s="210"/>
      <c r="SJT836" s="210"/>
      <c r="SJU836" s="210"/>
      <c r="SJV836" s="210"/>
      <c r="SJW836" s="210"/>
      <c r="SJX836" s="210"/>
      <c r="SJY836" s="210"/>
      <c r="SJZ836" s="210"/>
      <c r="SKA836" s="210"/>
      <c r="SKB836" s="210"/>
      <c r="SKC836" s="210"/>
      <c r="SKD836" s="210"/>
      <c r="SKE836" s="210"/>
      <c r="SKF836" s="210"/>
      <c r="SKG836" s="210"/>
      <c r="SKH836" s="210"/>
      <c r="SKI836" s="210"/>
      <c r="SKJ836" s="210"/>
      <c r="SKK836" s="210"/>
      <c r="SKL836" s="210"/>
      <c r="SKM836" s="210"/>
      <c r="SKN836" s="210"/>
      <c r="SKO836" s="210"/>
      <c r="SKP836" s="210"/>
      <c r="SKQ836" s="210"/>
      <c r="SKR836" s="210"/>
      <c r="SKS836" s="210"/>
      <c r="SKT836" s="210"/>
      <c r="SKU836" s="210"/>
      <c r="SKV836" s="210"/>
      <c r="SKW836" s="210"/>
      <c r="SKX836" s="210"/>
      <c r="SKY836" s="210"/>
      <c r="SKZ836" s="210"/>
      <c r="SLA836" s="210"/>
      <c r="SLB836" s="210"/>
      <c r="SLC836" s="210"/>
      <c r="SLD836" s="210"/>
      <c r="SLE836" s="210"/>
      <c r="SLF836" s="210"/>
      <c r="SLG836" s="210"/>
      <c r="SLH836" s="210"/>
      <c r="SLI836" s="210"/>
      <c r="SLJ836" s="210"/>
      <c r="SLK836" s="210"/>
      <c r="SLL836" s="210"/>
      <c r="SLM836" s="210"/>
      <c r="SLN836" s="210"/>
      <c r="SLO836" s="210"/>
      <c r="SLP836" s="210"/>
      <c r="SLQ836" s="210"/>
      <c r="SLR836" s="210"/>
      <c r="SLS836" s="210"/>
      <c r="SLT836" s="210"/>
      <c r="SLU836" s="210"/>
      <c r="SLV836" s="210"/>
      <c r="SLW836" s="210"/>
      <c r="SLX836" s="210"/>
      <c r="SLY836" s="210"/>
      <c r="SLZ836" s="210"/>
      <c r="SMA836" s="210"/>
      <c r="SMB836" s="210"/>
      <c r="SMC836" s="210"/>
      <c r="SMD836" s="210"/>
      <c r="SME836" s="210"/>
      <c r="SMF836" s="210"/>
      <c r="SMG836" s="210"/>
      <c r="SMH836" s="210"/>
      <c r="SMI836" s="210"/>
      <c r="SMJ836" s="210"/>
      <c r="SMK836" s="210"/>
      <c r="SML836" s="210"/>
      <c r="SMM836" s="210"/>
      <c r="SMN836" s="210"/>
      <c r="SMO836" s="210"/>
      <c r="SMP836" s="210"/>
      <c r="SMQ836" s="210"/>
      <c r="SMR836" s="210"/>
      <c r="SMS836" s="210"/>
      <c r="SMT836" s="210"/>
      <c r="SMU836" s="210"/>
      <c r="SMV836" s="210"/>
      <c r="SMW836" s="210"/>
      <c r="SMX836" s="210"/>
      <c r="SMY836" s="210"/>
      <c r="SMZ836" s="210"/>
      <c r="SNA836" s="210"/>
      <c r="SNB836" s="210"/>
      <c r="SNC836" s="210"/>
      <c r="SND836" s="210"/>
      <c r="SNE836" s="210"/>
      <c r="SNF836" s="210"/>
      <c r="SNG836" s="210"/>
      <c r="SNH836" s="210"/>
      <c r="SNI836" s="210"/>
      <c r="SNJ836" s="210"/>
      <c r="SNK836" s="210"/>
      <c r="SNL836" s="210"/>
      <c r="SNM836" s="210"/>
      <c r="SNN836" s="210"/>
      <c r="SNO836" s="210"/>
      <c r="SNP836" s="210"/>
      <c r="SNQ836" s="210"/>
      <c r="SNR836" s="210"/>
      <c r="SNS836" s="210"/>
      <c r="SNT836" s="210"/>
      <c r="SNU836" s="210"/>
      <c r="SNV836" s="210"/>
      <c r="SNW836" s="210"/>
      <c r="SNX836" s="210"/>
      <c r="SNY836" s="210"/>
      <c r="SNZ836" s="210"/>
      <c r="SOA836" s="210"/>
      <c r="SOB836" s="210"/>
      <c r="SOC836" s="210"/>
      <c r="SOD836" s="210"/>
      <c r="SOE836" s="210"/>
      <c r="SOF836" s="210"/>
      <c r="SOG836" s="210"/>
      <c r="SOH836" s="210"/>
      <c r="SOI836" s="210"/>
      <c r="SOJ836" s="210"/>
      <c r="SOK836" s="210"/>
      <c r="SOL836" s="210"/>
      <c r="SOM836" s="210"/>
      <c r="SON836" s="210"/>
      <c r="SOO836" s="210"/>
      <c r="SOP836" s="210"/>
      <c r="SOQ836" s="210"/>
      <c r="SOR836" s="210"/>
      <c r="SOS836" s="210"/>
      <c r="SOT836" s="210"/>
      <c r="SOU836" s="210"/>
      <c r="SOV836" s="210"/>
      <c r="SOW836" s="210"/>
      <c r="SOX836" s="210"/>
      <c r="SOY836" s="210"/>
      <c r="SOZ836" s="210"/>
      <c r="SPA836" s="210"/>
      <c r="SPB836" s="210"/>
      <c r="SPC836" s="210"/>
      <c r="SPD836" s="210"/>
      <c r="SPE836" s="210"/>
      <c r="SPF836" s="210"/>
      <c r="SPG836" s="210"/>
      <c r="SPH836" s="210"/>
      <c r="SPI836" s="210"/>
      <c r="SPJ836" s="210"/>
      <c r="SPK836" s="210"/>
      <c r="SPL836" s="210"/>
      <c r="SPM836" s="210"/>
      <c r="SPN836" s="210"/>
      <c r="SPO836" s="210"/>
      <c r="SPP836" s="210"/>
      <c r="SPQ836" s="210"/>
      <c r="SPR836" s="210"/>
      <c r="SPS836" s="210"/>
      <c r="SPT836" s="210"/>
      <c r="SPU836" s="210"/>
      <c r="SPV836" s="210"/>
      <c r="SPW836" s="210"/>
      <c r="SPX836" s="210"/>
      <c r="SPY836" s="210"/>
      <c r="SPZ836" s="210"/>
      <c r="SQA836" s="210"/>
      <c r="SQB836" s="210"/>
      <c r="SQC836" s="210"/>
      <c r="SQD836" s="210"/>
      <c r="SQE836" s="210"/>
      <c r="SQF836" s="210"/>
      <c r="SQG836" s="210"/>
      <c r="SQH836" s="210"/>
      <c r="SQI836" s="210"/>
      <c r="SQJ836" s="210"/>
      <c r="SQK836" s="210"/>
      <c r="SQL836" s="210"/>
      <c r="SQM836" s="210"/>
      <c r="SQN836" s="210"/>
      <c r="SQO836" s="210"/>
      <c r="SQP836" s="210"/>
      <c r="SQQ836" s="210"/>
      <c r="SQR836" s="210"/>
      <c r="SQS836" s="210"/>
      <c r="SQT836" s="210"/>
      <c r="SQU836" s="210"/>
      <c r="SQV836" s="210"/>
      <c r="SQW836" s="210"/>
      <c r="SQX836" s="210"/>
      <c r="SQY836" s="210"/>
      <c r="SQZ836" s="210"/>
      <c r="SRA836" s="210"/>
      <c r="SRB836" s="210"/>
      <c r="SRC836" s="210"/>
      <c r="SRD836" s="210"/>
      <c r="SRE836" s="210"/>
      <c r="SRF836" s="210"/>
      <c r="SRG836" s="210"/>
      <c r="SRH836" s="210"/>
      <c r="SRI836" s="210"/>
      <c r="SRJ836" s="210"/>
      <c r="SRK836" s="210"/>
      <c r="SRL836" s="210"/>
      <c r="SRM836" s="210"/>
      <c r="SRN836" s="210"/>
      <c r="SRO836" s="210"/>
      <c r="SRP836" s="210"/>
      <c r="SRQ836" s="210"/>
      <c r="SRR836" s="210"/>
      <c r="SRS836" s="210"/>
      <c r="SRT836" s="210"/>
      <c r="SRU836" s="210"/>
      <c r="SRV836" s="210"/>
      <c r="SRW836" s="210"/>
      <c r="SRX836" s="210"/>
      <c r="SRY836" s="210"/>
      <c r="SRZ836" s="210"/>
      <c r="SSA836" s="210"/>
      <c r="SSB836" s="210"/>
      <c r="SSC836" s="210"/>
      <c r="SSD836" s="210"/>
      <c r="SSE836" s="210"/>
      <c r="SSF836" s="210"/>
      <c r="SSG836" s="210"/>
      <c r="SSH836" s="210"/>
      <c r="SSI836" s="210"/>
      <c r="SSJ836" s="210"/>
      <c r="SSK836" s="210"/>
      <c r="SSL836" s="210"/>
      <c r="SSM836" s="210"/>
      <c r="SSN836" s="210"/>
      <c r="SSO836" s="210"/>
      <c r="SSP836" s="210"/>
      <c r="SSQ836" s="210"/>
      <c r="SSR836" s="210"/>
      <c r="SSS836" s="210"/>
      <c r="SST836" s="210"/>
      <c r="SSU836" s="210"/>
      <c r="SSV836" s="210"/>
      <c r="SSW836" s="210"/>
      <c r="SSX836" s="210"/>
      <c r="SSY836" s="210"/>
      <c r="SSZ836" s="210"/>
      <c r="STA836" s="210"/>
      <c r="STB836" s="210"/>
      <c r="STC836" s="210"/>
      <c r="STD836" s="210"/>
      <c r="STE836" s="210"/>
      <c r="STF836" s="210"/>
      <c r="STG836" s="210"/>
      <c r="STH836" s="210"/>
      <c r="STI836" s="210"/>
      <c r="STJ836" s="210"/>
      <c r="STK836" s="210"/>
      <c r="STL836" s="210"/>
      <c r="STM836" s="210"/>
      <c r="STN836" s="210"/>
      <c r="STO836" s="210"/>
      <c r="STP836" s="210"/>
      <c r="STQ836" s="210"/>
      <c r="STR836" s="210"/>
      <c r="STS836" s="210"/>
      <c r="STT836" s="210"/>
      <c r="STU836" s="210"/>
      <c r="STV836" s="210"/>
      <c r="STW836" s="210"/>
      <c r="STX836" s="210"/>
      <c r="STY836" s="210"/>
      <c r="STZ836" s="210"/>
      <c r="SUA836" s="210"/>
      <c r="SUB836" s="210"/>
      <c r="SUC836" s="210"/>
      <c r="SUD836" s="210"/>
      <c r="SUE836" s="210"/>
      <c r="SUF836" s="210"/>
      <c r="SUG836" s="210"/>
      <c r="SUH836" s="210"/>
      <c r="SUI836" s="210"/>
      <c r="SUJ836" s="210"/>
      <c r="SUK836" s="210"/>
      <c r="SUL836" s="210"/>
      <c r="SUM836" s="210"/>
      <c r="SUN836" s="210"/>
      <c r="SUO836" s="210"/>
      <c r="SUP836" s="210"/>
      <c r="SUQ836" s="210"/>
      <c r="SUR836" s="210"/>
      <c r="SUS836" s="210"/>
      <c r="SUT836" s="210"/>
      <c r="SUU836" s="210"/>
      <c r="SUV836" s="210"/>
      <c r="SUW836" s="210"/>
      <c r="SUX836" s="210"/>
      <c r="SUY836" s="210"/>
      <c r="SUZ836" s="210"/>
      <c r="SVA836" s="210"/>
      <c r="SVB836" s="210"/>
      <c r="SVC836" s="210"/>
      <c r="SVD836" s="210"/>
      <c r="SVE836" s="210"/>
      <c r="SVF836" s="210"/>
      <c r="SVG836" s="210"/>
      <c r="SVH836" s="210"/>
      <c r="SVI836" s="210"/>
      <c r="SVJ836" s="210"/>
      <c r="SVK836" s="210"/>
      <c r="SVL836" s="210"/>
      <c r="SVM836" s="210"/>
      <c r="SVN836" s="210"/>
      <c r="SVO836" s="210"/>
      <c r="SVP836" s="210"/>
      <c r="SVQ836" s="210"/>
      <c r="SVR836" s="210"/>
      <c r="SVS836" s="210"/>
      <c r="SVT836" s="210"/>
      <c r="SVU836" s="210"/>
      <c r="SVV836" s="210"/>
      <c r="SVW836" s="210"/>
      <c r="SVX836" s="210"/>
      <c r="SVY836" s="210"/>
      <c r="SVZ836" s="210"/>
      <c r="SWA836" s="210"/>
      <c r="SWB836" s="210"/>
      <c r="SWC836" s="210"/>
      <c r="SWD836" s="210"/>
      <c r="SWE836" s="210"/>
      <c r="SWF836" s="210"/>
      <c r="SWG836" s="210"/>
      <c r="SWH836" s="210"/>
      <c r="SWI836" s="210"/>
      <c r="SWJ836" s="210"/>
      <c r="SWK836" s="210"/>
      <c r="SWL836" s="210"/>
      <c r="SWM836" s="210"/>
      <c r="SWN836" s="210"/>
      <c r="SWO836" s="210"/>
      <c r="SWP836" s="210"/>
      <c r="SWQ836" s="210"/>
      <c r="SWR836" s="210"/>
      <c r="SWS836" s="210"/>
      <c r="SWT836" s="210"/>
      <c r="SWU836" s="210"/>
      <c r="SWV836" s="210"/>
      <c r="SWW836" s="210"/>
      <c r="SWX836" s="210"/>
      <c r="SWY836" s="210"/>
      <c r="SWZ836" s="210"/>
      <c r="SXA836" s="210"/>
      <c r="SXB836" s="210"/>
      <c r="SXC836" s="210"/>
      <c r="SXD836" s="210"/>
      <c r="SXE836" s="210"/>
      <c r="SXF836" s="210"/>
      <c r="SXG836" s="210"/>
      <c r="SXH836" s="210"/>
      <c r="SXI836" s="210"/>
      <c r="SXJ836" s="210"/>
      <c r="SXK836" s="210"/>
      <c r="SXL836" s="210"/>
      <c r="SXM836" s="210"/>
      <c r="SXN836" s="210"/>
      <c r="SXO836" s="210"/>
      <c r="SXP836" s="210"/>
      <c r="SXQ836" s="210"/>
      <c r="SXR836" s="210"/>
      <c r="SXS836" s="210"/>
      <c r="SXT836" s="210"/>
      <c r="SXU836" s="210"/>
      <c r="SXV836" s="210"/>
      <c r="SXW836" s="210"/>
      <c r="SXX836" s="210"/>
      <c r="SXY836" s="210"/>
      <c r="SXZ836" s="210"/>
      <c r="SYA836" s="210"/>
      <c r="SYB836" s="210"/>
      <c r="SYC836" s="210"/>
      <c r="SYD836" s="210"/>
      <c r="SYE836" s="210"/>
      <c r="SYF836" s="210"/>
      <c r="SYG836" s="210"/>
      <c r="SYH836" s="210"/>
      <c r="SYI836" s="210"/>
      <c r="SYJ836" s="210"/>
      <c r="SYK836" s="210"/>
      <c r="SYL836" s="210"/>
      <c r="SYM836" s="210"/>
      <c r="SYN836" s="210"/>
      <c r="SYO836" s="210"/>
      <c r="SYP836" s="210"/>
      <c r="SYQ836" s="210"/>
      <c r="SYR836" s="210"/>
      <c r="SYS836" s="210"/>
      <c r="SYT836" s="210"/>
      <c r="SYU836" s="210"/>
      <c r="SYV836" s="210"/>
      <c r="SYW836" s="210"/>
      <c r="SYX836" s="210"/>
      <c r="SYY836" s="210"/>
      <c r="SYZ836" s="210"/>
      <c r="SZA836" s="210"/>
      <c r="SZB836" s="210"/>
      <c r="SZC836" s="210"/>
      <c r="SZD836" s="210"/>
      <c r="SZE836" s="210"/>
      <c r="SZF836" s="210"/>
      <c r="SZG836" s="210"/>
      <c r="SZH836" s="210"/>
      <c r="SZI836" s="210"/>
      <c r="SZJ836" s="210"/>
      <c r="SZK836" s="210"/>
      <c r="SZL836" s="210"/>
      <c r="SZM836" s="210"/>
      <c r="SZN836" s="210"/>
      <c r="SZO836" s="210"/>
      <c r="SZP836" s="210"/>
      <c r="SZQ836" s="210"/>
      <c r="SZR836" s="210"/>
      <c r="SZS836" s="210"/>
      <c r="SZT836" s="210"/>
      <c r="SZU836" s="210"/>
      <c r="SZV836" s="210"/>
      <c r="SZW836" s="210"/>
      <c r="SZX836" s="210"/>
      <c r="SZY836" s="210"/>
      <c r="SZZ836" s="210"/>
      <c r="TAA836" s="210"/>
      <c r="TAB836" s="210"/>
      <c r="TAC836" s="210"/>
      <c r="TAD836" s="210"/>
      <c r="TAE836" s="210"/>
      <c r="TAF836" s="210"/>
      <c r="TAG836" s="210"/>
      <c r="TAH836" s="210"/>
      <c r="TAI836" s="210"/>
      <c r="TAJ836" s="210"/>
      <c r="TAK836" s="210"/>
      <c r="TAL836" s="210"/>
      <c r="TAM836" s="210"/>
      <c r="TAN836" s="210"/>
      <c r="TAO836" s="210"/>
      <c r="TAP836" s="210"/>
      <c r="TAQ836" s="210"/>
      <c r="TAR836" s="210"/>
      <c r="TAS836" s="210"/>
      <c r="TAT836" s="210"/>
      <c r="TAU836" s="210"/>
      <c r="TAV836" s="210"/>
      <c r="TAW836" s="210"/>
      <c r="TAX836" s="210"/>
      <c r="TAY836" s="210"/>
      <c r="TAZ836" s="210"/>
      <c r="TBA836" s="210"/>
      <c r="TBB836" s="210"/>
      <c r="TBC836" s="210"/>
      <c r="TBD836" s="210"/>
      <c r="TBE836" s="210"/>
      <c r="TBF836" s="210"/>
      <c r="TBG836" s="210"/>
      <c r="TBH836" s="210"/>
      <c r="TBI836" s="210"/>
      <c r="TBJ836" s="210"/>
      <c r="TBK836" s="210"/>
      <c r="TBL836" s="210"/>
      <c r="TBM836" s="210"/>
      <c r="TBN836" s="210"/>
      <c r="TBO836" s="210"/>
      <c r="TBP836" s="210"/>
      <c r="TBQ836" s="210"/>
      <c r="TBR836" s="210"/>
      <c r="TBS836" s="210"/>
      <c r="TBT836" s="210"/>
      <c r="TBU836" s="210"/>
      <c r="TBV836" s="210"/>
      <c r="TBW836" s="210"/>
      <c r="TBX836" s="210"/>
      <c r="TBY836" s="210"/>
      <c r="TBZ836" s="210"/>
      <c r="TCA836" s="210"/>
      <c r="TCB836" s="210"/>
      <c r="TCC836" s="210"/>
      <c r="TCD836" s="210"/>
      <c r="TCE836" s="210"/>
      <c r="TCF836" s="210"/>
      <c r="TCG836" s="210"/>
      <c r="TCH836" s="210"/>
      <c r="TCI836" s="210"/>
      <c r="TCJ836" s="210"/>
      <c r="TCK836" s="210"/>
      <c r="TCL836" s="210"/>
      <c r="TCM836" s="210"/>
      <c r="TCN836" s="210"/>
      <c r="TCO836" s="210"/>
      <c r="TCP836" s="210"/>
      <c r="TCQ836" s="210"/>
      <c r="TCR836" s="210"/>
      <c r="TCS836" s="210"/>
      <c r="TCT836" s="210"/>
      <c r="TCU836" s="210"/>
      <c r="TCV836" s="210"/>
      <c r="TCW836" s="210"/>
      <c r="TCX836" s="210"/>
      <c r="TCY836" s="210"/>
      <c r="TCZ836" s="210"/>
      <c r="TDA836" s="210"/>
      <c r="TDB836" s="210"/>
      <c r="TDC836" s="210"/>
      <c r="TDD836" s="210"/>
      <c r="TDE836" s="210"/>
      <c r="TDF836" s="210"/>
      <c r="TDG836" s="210"/>
      <c r="TDH836" s="210"/>
      <c r="TDI836" s="210"/>
      <c r="TDJ836" s="210"/>
      <c r="TDK836" s="210"/>
      <c r="TDL836" s="210"/>
      <c r="TDM836" s="210"/>
      <c r="TDN836" s="210"/>
      <c r="TDO836" s="210"/>
      <c r="TDP836" s="210"/>
      <c r="TDQ836" s="210"/>
      <c r="TDR836" s="210"/>
      <c r="TDS836" s="210"/>
      <c r="TDT836" s="210"/>
      <c r="TDU836" s="210"/>
      <c r="TDV836" s="210"/>
      <c r="TDW836" s="210"/>
      <c r="TDX836" s="210"/>
      <c r="TDY836" s="210"/>
      <c r="TDZ836" s="210"/>
      <c r="TEA836" s="210"/>
      <c r="TEB836" s="210"/>
      <c r="TEC836" s="210"/>
      <c r="TED836" s="210"/>
      <c r="TEE836" s="210"/>
      <c r="TEF836" s="210"/>
      <c r="TEG836" s="210"/>
      <c r="TEH836" s="210"/>
      <c r="TEI836" s="210"/>
      <c r="TEJ836" s="210"/>
      <c r="TEK836" s="210"/>
      <c r="TEL836" s="210"/>
      <c r="TEM836" s="210"/>
      <c r="TEN836" s="210"/>
      <c r="TEO836" s="210"/>
      <c r="TEP836" s="210"/>
      <c r="TEQ836" s="210"/>
      <c r="TER836" s="210"/>
      <c r="TES836" s="210"/>
      <c r="TET836" s="210"/>
      <c r="TEU836" s="210"/>
      <c r="TEV836" s="210"/>
      <c r="TEW836" s="210"/>
      <c r="TEX836" s="210"/>
      <c r="TEY836" s="210"/>
      <c r="TEZ836" s="210"/>
      <c r="TFA836" s="210"/>
      <c r="TFB836" s="210"/>
      <c r="TFC836" s="210"/>
      <c r="TFD836" s="210"/>
      <c r="TFE836" s="210"/>
      <c r="TFF836" s="210"/>
      <c r="TFG836" s="210"/>
      <c r="TFH836" s="210"/>
      <c r="TFI836" s="210"/>
      <c r="TFJ836" s="210"/>
      <c r="TFK836" s="210"/>
      <c r="TFL836" s="210"/>
      <c r="TFM836" s="210"/>
      <c r="TFN836" s="210"/>
      <c r="TFO836" s="210"/>
      <c r="TFP836" s="210"/>
      <c r="TFQ836" s="210"/>
      <c r="TFR836" s="210"/>
      <c r="TFS836" s="210"/>
      <c r="TFT836" s="210"/>
      <c r="TFU836" s="210"/>
      <c r="TFV836" s="210"/>
      <c r="TFW836" s="210"/>
      <c r="TFX836" s="210"/>
      <c r="TFY836" s="210"/>
      <c r="TFZ836" s="210"/>
      <c r="TGA836" s="210"/>
      <c r="TGB836" s="210"/>
      <c r="TGC836" s="210"/>
      <c r="TGD836" s="210"/>
      <c r="TGE836" s="210"/>
      <c r="TGF836" s="210"/>
      <c r="TGG836" s="210"/>
      <c r="TGH836" s="210"/>
      <c r="TGI836" s="210"/>
      <c r="TGJ836" s="210"/>
      <c r="TGK836" s="210"/>
      <c r="TGL836" s="210"/>
      <c r="TGM836" s="210"/>
      <c r="TGN836" s="210"/>
      <c r="TGO836" s="210"/>
      <c r="TGP836" s="210"/>
      <c r="TGQ836" s="210"/>
      <c r="TGR836" s="210"/>
      <c r="TGS836" s="210"/>
      <c r="TGT836" s="210"/>
      <c r="TGU836" s="210"/>
      <c r="TGV836" s="210"/>
      <c r="TGW836" s="210"/>
      <c r="TGX836" s="210"/>
      <c r="TGY836" s="210"/>
      <c r="TGZ836" s="210"/>
      <c r="THA836" s="210"/>
      <c r="THB836" s="210"/>
      <c r="THC836" s="210"/>
      <c r="THD836" s="210"/>
      <c r="THE836" s="210"/>
      <c r="THF836" s="210"/>
      <c r="THG836" s="210"/>
      <c r="THH836" s="210"/>
      <c r="THI836" s="210"/>
      <c r="THJ836" s="210"/>
      <c r="THK836" s="210"/>
      <c r="THL836" s="210"/>
      <c r="THM836" s="210"/>
      <c r="THN836" s="210"/>
      <c r="THO836" s="210"/>
      <c r="THP836" s="210"/>
      <c r="THQ836" s="210"/>
      <c r="THR836" s="210"/>
      <c r="THS836" s="210"/>
      <c r="THT836" s="210"/>
      <c r="THU836" s="210"/>
      <c r="THV836" s="210"/>
      <c r="THW836" s="210"/>
      <c r="THX836" s="210"/>
      <c r="THY836" s="210"/>
      <c r="THZ836" s="210"/>
      <c r="TIA836" s="210"/>
      <c r="TIB836" s="210"/>
      <c r="TIC836" s="210"/>
      <c r="TID836" s="210"/>
      <c r="TIE836" s="210"/>
      <c r="TIF836" s="210"/>
      <c r="TIG836" s="210"/>
      <c r="TIH836" s="210"/>
      <c r="TII836" s="210"/>
      <c r="TIJ836" s="210"/>
      <c r="TIK836" s="210"/>
      <c r="TIL836" s="210"/>
      <c r="TIM836" s="210"/>
      <c r="TIN836" s="210"/>
      <c r="TIO836" s="210"/>
      <c r="TIP836" s="210"/>
      <c r="TIQ836" s="210"/>
      <c r="TIR836" s="210"/>
      <c r="TIS836" s="210"/>
      <c r="TIT836" s="210"/>
      <c r="TIU836" s="210"/>
      <c r="TIV836" s="210"/>
      <c r="TIW836" s="210"/>
      <c r="TIX836" s="210"/>
      <c r="TIY836" s="210"/>
      <c r="TIZ836" s="210"/>
      <c r="TJA836" s="210"/>
      <c r="TJB836" s="210"/>
      <c r="TJC836" s="210"/>
      <c r="TJD836" s="210"/>
      <c r="TJE836" s="210"/>
      <c r="TJF836" s="210"/>
      <c r="TJG836" s="210"/>
      <c r="TJH836" s="210"/>
      <c r="TJI836" s="210"/>
      <c r="TJJ836" s="210"/>
      <c r="TJK836" s="210"/>
      <c r="TJL836" s="210"/>
      <c r="TJM836" s="210"/>
      <c r="TJN836" s="210"/>
      <c r="TJO836" s="210"/>
      <c r="TJP836" s="210"/>
      <c r="TJQ836" s="210"/>
      <c r="TJR836" s="210"/>
      <c r="TJS836" s="210"/>
      <c r="TJT836" s="210"/>
      <c r="TJU836" s="210"/>
      <c r="TJV836" s="210"/>
      <c r="TJW836" s="210"/>
      <c r="TJX836" s="210"/>
      <c r="TJY836" s="210"/>
      <c r="TJZ836" s="210"/>
      <c r="TKA836" s="210"/>
      <c r="TKB836" s="210"/>
      <c r="TKC836" s="210"/>
      <c r="TKD836" s="210"/>
      <c r="TKE836" s="210"/>
      <c r="TKF836" s="210"/>
      <c r="TKG836" s="210"/>
      <c r="TKH836" s="210"/>
      <c r="TKI836" s="210"/>
      <c r="TKJ836" s="210"/>
      <c r="TKK836" s="210"/>
      <c r="TKL836" s="210"/>
      <c r="TKM836" s="210"/>
      <c r="TKN836" s="210"/>
      <c r="TKO836" s="210"/>
      <c r="TKP836" s="210"/>
      <c r="TKQ836" s="210"/>
      <c r="TKR836" s="210"/>
      <c r="TKS836" s="210"/>
      <c r="TKT836" s="210"/>
      <c r="TKU836" s="210"/>
      <c r="TKV836" s="210"/>
      <c r="TKW836" s="210"/>
      <c r="TKX836" s="210"/>
      <c r="TKY836" s="210"/>
      <c r="TKZ836" s="210"/>
      <c r="TLA836" s="210"/>
      <c r="TLB836" s="210"/>
      <c r="TLC836" s="210"/>
      <c r="TLD836" s="210"/>
      <c r="TLE836" s="210"/>
      <c r="TLF836" s="210"/>
      <c r="TLG836" s="210"/>
      <c r="TLH836" s="210"/>
      <c r="TLI836" s="210"/>
      <c r="TLJ836" s="210"/>
      <c r="TLK836" s="210"/>
      <c r="TLL836" s="210"/>
      <c r="TLM836" s="210"/>
      <c r="TLN836" s="210"/>
      <c r="TLO836" s="210"/>
      <c r="TLP836" s="210"/>
      <c r="TLQ836" s="210"/>
      <c r="TLR836" s="210"/>
      <c r="TLS836" s="210"/>
      <c r="TLT836" s="210"/>
      <c r="TLU836" s="210"/>
      <c r="TLV836" s="210"/>
      <c r="TLW836" s="210"/>
      <c r="TLX836" s="210"/>
      <c r="TLY836" s="210"/>
      <c r="TLZ836" s="210"/>
      <c r="TMA836" s="210"/>
      <c r="TMB836" s="210"/>
      <c r="TMC836" s="210"/>
      <c r="TMD836" s="210"/>
      <c r="TME836" s="210"/>
      <c r="TMF836" s="210"/>
      <c r="TMG836" s="210"/>
      <c r="TMH836" s="210"/>
      <c r="TMI836" s="210"/>
      <c r="TMJ836" s="210"/>
      <c r="TMK836" s="210"/>
      <c r="TML836" s="210"/>
      <c r="TMM836" s="210"/>
      <c r="TMN836" s="210"/>
      <c r="TMO836" s="210"/>
      <c r="TMP836" s="210"/>
      <c r="TMQ836" s="210"/>
      <c r="TMR836" s="210"/>
      <c r="TMS836" s="210"/>
      <c r="TMT836" s="210"/>
      <c r="TMU836" s="210"/>
      <c r="TMV836" s="210"/>
      <c r="TMW836" s="210"/>
      <c r="TMX836" s="210"/>
      <c r="TMY836" s="210"/>
      <c r="TMZ836" s="210"/>
      <c r="TNA836" s="210"/>
      <c r="TNB836" s="210"/>
      <c r="TNC836" s="210"/>
      <c r="TND836" s="210"/>
      <c r="TNE836" s="210"/>
      <c r="TNF836" s="210"/>
      <c r="TNG836" s="210"/>
      <c r="TNH836" s="210"/>
      <c r="TNI836" s="210"/>
      <c r="TNJ836" s="210"/>
      <c r="TNK836" s="210"/>
      <c r="TNL836" s="210"/>
      <c r="TNM836" s="210"/>
      <c r="TNN836" s="210"/>
      <c r="TNO836" s="210"/>
      <c r="TNP836" s="210"/>
      <c r="TNQ836" s="210"/>
      <c r="TNR836" s="210"/>
      <c r="TNS836" s="210"/>
      <c r="TNT836" s="210"/>
      <c r="TNU836" s="210"/>
      <c r="TNV836" s="210"/>
      <c r="TNW836" s="210"/>
      <c r="TNX836" s="210"/>
      <c r="TNY836" s="210"/>
      <c r="TNZ836" s="210"/>
      <c r="TOA836" s="210"/>
      <c r="TOB836" s="210"/>
      <c r="TOC836" s="210"/>
      <c r="TOD836" s="210"/>
      <c r="TOE836" s="210"/>
      <c r="TOF836" s="210"/>
      <c r="TOG836" s="210"/>
      <c r="TOH836" s="210"/>
      <c r="TOI836" s="210"/>
      <c r="TOJ836" s="210"/>
      <c r="TOK836" s="210"/>
      <c r="TOL836" s="210"/>
      <c r="TOM836" s="210"/>
      <c r="TON836" s="210"/>
      <c r="TOO836" s="210"/>
      <c r="TOP836" s="210"/>
      <c r="TOQ836" s="210"/>
      <c r="TOR836" s="210"/>
      <c r="TOS836" s="210"/>
      <c r="TOT836" s="210"/>
      <c r="TOU836" s="210"/>
      <c r="TOV836" s="210"/>
      <c r="TOW836" s="210"/>
      <c r="TOX836" s="210"/>
      <c r="TOY836" s="210"/>
      <c r="TOZ836" s="210"/>
      <c r="TPA836" s="210"/>
      <c r="TPB836" s="210"/>
      <c r="TPC836" s="210"/>
      <c r="TPD836" s="210"/>
      <c r="TPE836" s="210"/>
      <c r="TPF836" s="210"/>
      <c r="TPG836" s="210"/>
      <c r="TPH836" s="210"/>
      <c r="TPI836" s="210"/>
      <c r="TPJ836" s="210"/>
      <c r="TPK836" s="210"/>
      <c r="TPL836" s="210"/>
      <c r="TPM836" s="210"/>
      <c r="TPN836" s="210"/>
      <c r="TPO836" s="210"/>
      <c r="TPP836" s="210"/>
      <c r="TPQ836" s="210"/>
      <c r="TPR836" s="210"/>
      <c r="TPS836" s="210"/>
      <c r="TPT836" s="210"/>
      <c r="TPU836" s="210"/>
      <c r="TPV836" s="210"/>
      <c r="TPW836" s="210"/>
      <c r="TPX836" s="210"/>
      <c r="TPY836" s="210"/>
      <c r="TPZ836" s="210"/>
      <c r="TQA836" s="210"/>
      <c r="TQB836" s="210"/>
      <c r="TQC836" s="210"/>
      <c r="TQD836" s="210"/>
      <c r="TQE836" s="210"/>
      <c r="TQF836" s="210"/>
      <c r="TQG836" s="210"/>
      <c r="TQH836" s="210"/>
      <c r="TQI836" s="210"/>
      <c r="TQJ836" s="210"/>
      <c r="TQK836" s="210"/>
      <c r="TQL836" s="210"/>
      <c r="TQM836" s="210"/>
      <c r="TQN836" s="210"/>
      <c r="TQO836" s="210"/>
      <c r="TQP836" s="210"/>
      <c r="TQQ836" s="210"/>
      <c r="TQR836" s="210"/>
      <c r="TQS836" s="210"/>
      <c r="TQT836" s="210"/>
      <c r="TQU836" s="210"/>
      <c r="TQV836" s="210"/>
      <c r="TQW836" s="210"/>
      <c r="TQX836" s="210"/>
      <c r="TQY836" s="210"/>
      <c r="TQZ836" s="210"/>
      <c r="TRA836" s="210"/>
      <c r="TRB836" s="210"/>
      <c r="TRC836" s="210"/>
      <c r="TRD836" s="210"/>
      <c r="TRE836" s="210"/>
      <c r="TRF836" s="210"/>
      <c r="TRG836" s="210"/>
      <c r="TRH836" s="210"/>
      <c r="TRI836" s="210"/>
      <c r="TRJ836" s="210"/>
      <c r="TRK836" s="210"/>
      <c r="TRL836" s="210"/>
      <c r="TRM836" s="210"/>
      <c r="TRN836" s="210"/>
      <c r="TRO836" s="210"/>
      <c r="TRP836" s="210"/>
      <c r="TRQ836" s="210"/>
      <c r="TRR836" s="210"/>
      <c r="TRS836" s="210"/>
      <c r="TRT836" s="210"/>
      <c r="TRU836" s="210"/>
      <c r="TRV836" s="210"/>
      <c r="TRW836" s="210"/>
      <c r="TRX836" s="210"/>
      <c r="TRY836" s="210"/>
      <c r="TRZ836" s="210"/>
      <c r="TSA836" s="210"/>
      <c r="TSB836" s="210"/>
      <c r="TSC836" s="210"/>
      <c r="TSD836" s="210"/>
      <c r="TSE836" s="210"/>
      <c r="TSF836" s="210"/>
      <c r="TSG836" s="210"/>
      <c r="TSH836" s="210"/>
      <c r="TSI836" s="210"/>
      <c r="TSJ836" s="210"/>
      <c r="TSK836" s="210"/>
      <c r="TSL836" s="210"/>
      <c r="TSM836" s="210"/>
      <c r="TSN836" s="210"/>
      <c r="TSO836" s="210"/>
      <c r="TSP836" s="210"/>
      <c r="TSQ836" s="210"/>
      <c r="TSR836" s="210"/>
      <c r="TSS836" s="210"/>
      <c r="TST836" s="210"/>
      <c r="TSU836" s="210"/>
      <c r="TSV836" s="210"/>
      <c r="TSW836" s="210"/>
      <c r="TSX836" s="210"/>
      <c r="TSY836" s="210"/>
      <c r="TSZ836" s="210"/>
      <c r="TTA836" s="210"/>
      <c r="TTB836" s="210"/>
      <c r="TTC836" s="210"/>
      <c r="TTD836" s="210"/>
      <c r="TTE836" s="210"/>
      <c r="TTF836" s="210"/>
      <c r="TTG836" s="210"/>
      <c r="TTH836" s="210"/>
      <c r="TTI836" s="210"/>
      <c r="TTJ836" s="210"/>
      <c r="TTK836" s="210"/>
      <c r="TTL836" s="210"/>
      <c r="TTM836" s="210"/>
      <c r="TTN836" s="210"/>
      <c r="TTO836" s="210"/>
      <c r="TTP836" s="210"/>
      <c r="TTQ836" s="210"/>
      <c r="TTR836" s="210"/>
      <c r="TTS836" s="210"/>
      <c r="TTT836" s="210"/>
      <c r="TTU836" s="210"/>
      <c r="TTV836" s="210"/>
      <c r="TTW836" s="210"/>
      <c r="TTX836" s="210"/>
      <c r="TTY836" s="210"/>
      <c r="TTZ836" s="210"/>
      <c r="TUA836" s="210"/>
      <c r="TUB836" s="210"/>
      <c r="TUC836" s="210"/>
      <c r="TUD836" s="210"/>
      <c r="TUE836" s="210"/>
      <c r="TUF836" s="210"/>
      <c r="TUG836" s="210"/>
      <c r="TUH836" s="210"/>
      <c r="TUI836" s="210"/>
      <c r="TUJ836" s="210"/>
      <c r="TUK836" s="210"/>
      <c r="TUL836" s="210"/>
      <c r="TUM836" s="210"/>
      <c r="TUN836" s="210"/>
      <c r="TUO836" s="210"/>
      <c r="TUP836" s="210"/>
      <c r="TUQ836" s="210"/>
      <c r="TUR836" s="210"/>
      <c r="TUS836" s="210"/>
      <c r="TUT836" s="210"/>
      <c r="TUU836" s="210"/>
      <c r="TUV836" s="210"/>
      <c r="TUW836" s="210"/>
      <c r="TUX836" s="210"/>
      <c r="TUY836" s="210"/>
      <c r="TUZ836" s="210"/>
      <c r="TVA836" s="210"/>
      <c r="TVB836" s="210"/>
      <c r="TVC836" s="210"/>
      <c r="TVD836" s="210"/>
      <c r="TVE836" s="210"/>
      <c r="TVF836" s="210"/>
      <c r="TVG836" s="210"/>
      <c r="TVH836" s="210"/>
      <c r="TVI836" s="210"/>
      <c r="TVJ836" s="210"/>
      <c r="TVK836" s="210"/>
      <c r="TVL836" s="210"/>
      <c r="TVM836" s="210"/>
      <c r="TVN836" s="210"/>
      <c r="TVO836" s="210"/>
      <c r="TVP836" s="210"/>
      <c r="TVQ836" s="210"/>
      <c r="TVR836" s="210"/>
      <c r="TVS836" s="210"/>
      <c r="TVT836" s="210"/>
      <c r="TVU836" s="210"/>
      <c r="TVV836" s="210"/>
      <c r="TVW836" s="210"/>
      <c r="TVX836" s="210"/>
      <c r="TVY836" s="210"/>
      <c r="TVZ836" s="210"/>
      <c r="TWA836" s="210"/>
      <c r="TWB836" s="210"/>
      <c r="TWC836" s="210"/>
      <c r="TWD836" s="210"/>
      <c r="TWE836" s="210"/>
      <c r="TWF836" s="210"/>
      <c r="TWG836" s="210"/>
      <c r="TWH836" s="210"/>
      <c r="TWI836" s="210"/>
      <c r="TWJ836" s="210"/>
      <c r="TWK836" s="210"/>
      <c r="TWL836" s="210"/>
      <c r="TWM836" s="210"/>
      <c r="TWN836" s="210"/>
      <c r="TWO836" s="210"/>
      <c r="TWP836" s="210"/>
      <c r="TWQ836" s="210"/>
      <c r="TWR836" s="210"/>
      <c r="TWS836" s="210"/>
      <c r="TWT836" s="210"/>
      <c r="TWU836" s="210"/>
      <c r="TWV836" s="210"/>
      <c r="TWW836" s="210"/>
      <c r="TWX836" s="210"/>
      <c r="TWY836" s="210"/>
      <c r="TWZ836" s="210"/>
      <c r="TXA836" s="210"/>
      <c r="TXB836" s="210"/>
      <c r="TXC836" s="210"/>
      <c r="TXD836" s="210"/>
      <c r="TXE836" s="210"/>
      <c r="TXF836" s="210"/>
      <c r="TXG836" s="210"/>
      <c r="TXH836" s="210"/>
      <c r="TXI836" s="210"/>
      <c r="TXJ836" s="210"/>
      <c r="TXK836" s="210"/>
      <c r="TXL836" s="210"/>
      <c r="TXM836" s="210"/>
      <c r="TXN836" s="210"/>
      <c r="TXO836" s="210"/>
      <c r="TXP836" s="210"/>
      <c r="TXQ836" s="210"/>
      <c r="TXR836" s="210"/>
      <c r="TXS836" s="210"/>
      <c r="TXT836" s="210"/>
      <c r="TXU836" s="210"/>
      <c r="TXV836" s="210"/>
      <c r="TXW836" s="210"/>
      <c r="TXX836" s="210"/>
      <c r="TXY836" s="210"/>
      <c r="TXZ836" s="210"/>
      <c r="TYA836" s="210"/>
      <c r="TYB836" s="210"/>
      <c r="TYC836" s="210"/>
      <c r="TYD836" s="210"/>
      <c r="TYE836" s="210"/>
      <c r="TYF836" s="210"/>
      <c r="TYG836" s="210"/>
      <c r="TYH836" s="210"/>
      <c r="TYI836" s="210"/>
      <c r="TYJ836" s="210"/>
      <c r="TYK836" s="210"/>
      <c r="TYL836" s="210"/>
      <c r="TYM836" s="210"/>
      <c r="TYN836" s="210"/>
      <c r="TYO836" s="210"/>
      <c r="TYP836" s="210"/>
      <c r="TYQ836" s="210"/>
      <c r="TYR836" s="210"/>
      <c r="TYS836" s="210"/>
      <c r="TYT836" s="210"/>
      <c r="TYU836" s="210"/>
      <c r="TYV836" s="210"/>
      <c r="TYW836" s="210"/>
      <c r="TYX836" s="210"/>
      <c r="TYY836" s="210"/>
      <c r="TYZ836" s="210"/>
      <c r="TZA836" s="210"/>
      <c r="TZB836" s="210"/>
      <c r="TZC836" s="210"/>
      <c r="TZD836" s="210"/>
      <c r="TZE836" s="210"/>
      <c r="TZF836" s="210"/>
      <c r="TZG836" s="210"/>
      <c r="TZH836" s="210"/>
      <c r="TZI836" s="210"/>
      <c r="TZJ836" s="210"/>
      <c r="TZK836" s="210"/>
      <c r="TZL836" s="210"/>
      <c r="TZM836" s="210"/>
      <c r="TZN836" s="210"/>
      <c r="TZO836" s="210"/>
      <c r="TZP836" s="210"/>
      <c r="TZQ836" s="210"/>
      <c r="TZR836" s="210"/>
      <c r="TZS836" s="210"/>
      <c r="TZT836" s="210"/>
      <c r="TZU836" s="210"/>
      <c r="TZV836" s="210"/>
      <c r="TZW836" s="210"/>
      <c r="TZX836" s="210"/>
      <c r="TZY836" s="210"/>
      <c r="TZZ836" s="210"/>
      <c r="UAA836" s="210"/>
      <c r="UAB836" s="210"/>
      <c r="UAC836" s="210"/>
      <c r="UAD836" s="210"/>
      <c r="UAE836" s="210"/>
      <c r="UAF836" s="210"/>
      <c r="UAG836" s="210"/>
      <c r="UAH836" s="210"/>
      <c r="UAI836" s="210"/>
      <c r="UAJ836" s="210"/>
      <c r="UAK836" s="210"/>
      <c r="UAL836" s="210"/>
      <c r="UAM836" s="210"/>
      <c r="UAN836" s="210"/>
      <c r="UAO836" s="210"/>
      <c r="UAP836" s="210"/>
      <c r="UAQ836" s="210"/>
      <c r="UAR836" s="210"/>
      <c r="UAS836" s="210"/>
      <c r="UAT836" s="210"/>
      <c r="UAU836" s="210"/>
      <c r="UAV836" s="210"/>
      <c r="UAW836" s="210"/>
      <c r="UAX836" s="210"/>
      <c r="UAY836" s="210"/>
      <c r="UAZ836" s="210"/>
      <c r="UBA836" s="210"/>
      <c r="UBB836" s="210"/>
      <c r="UBC836" s="210"/>
      <c r="UBD836" s="210"/>
      <c r="UBE836" s="210"/>
      <c r="UBF836" s="210"/>
      <c r="UBG836" s="210"/>
      <c r="UBH836" s="210"/>
      <c r="UBI836" s="210"/>
      <c r="UBJ836" s="210"/>
      <c r="UBK836" s="210"/>
      <c r="UBL836" s="210"/>
      <c r="UBM836" s="210"/>
      <c r="UBN836" s="210"/>
      <c r="UBO836" s="210"/>
      <c r="UBP836" s="210"/>
      <c r="UBQ836" s="210"/>
      <c r="UBR836" s="210"/>
      <c r="UBS836" s="210"/>
      <c r="UBT836" s="210"/>
      <c r="UBU836" s="210"/>
      <c r="UBV836" s="210"/>
      <c r="UBW836" s="210"/>
      <c r="UBX836" s="210"/>
      <c r="UBY836" s="210"/>
      <c r="UBZ836" s="210"/>
      <c r="UCA836" s="210"/>
      <c r="UCB836" s="210"/>
      <c r="UCC836" s="210"/>
      <c r="UCD836" s="210"/>
      <c r="UCE836" s="210"/>
      <c r="UCF836" s="210"/>
      <c r="UCG836" s="210"/>
      <c r="UCH836" s="210"/>
      <c r="UCI836" s="210"/>
      <c r="UCJ836" s="210"/>
      <c r="UCK836" s="210"/>
      <c r="UCL836" s="210"/>
      <c r="UCM836" s="210"/>
      <c r="UCN836" s="210"/>
      <c r="UCO836" s="210"/>
      <c r="UCP836" s="210"/>
      <c r="UCQ836" s="210"/>
      <c r="UCR836" s="210"/>
      <c r="UCS836" s="210"/>
      <c r="UCT836" s="210"/>
      <c r="UCU836" s="210"/>
      <c r="UCV836" s="210"/>
      <c r="UCW836" s="210"/>
      <c r="UCX836" s="210"/>
      <c r="UCY836" s="210"/>
      <c r="UCZ836" s="210"/>
      <c r="UDA836" s="210"/>
      <c r="UDB836" s="210"/>
      <c r="UDC836" s="210"/>
      <c r="UDD836" s="210"/>
      <c r="UDE836" s="210"/>
      <c r="UDF836" s="210"/>
      <c r="UDG836" s="210"/>
      <c r="UDH836" s="210"/>
      <c r="UDI836" s="210"/>
      <c r="UDJ836" s="210"/>
      <c r="UDK836" s="210"/>
      <c r="UDL836" s="210"/>
      <c r="UDM836" s="210"/>
      <c r="UDN836" s="210"/>
      <c r="UDO836" s="210"/>
      <c r="UDP836" s="210"/>
      <c r="UDQ836" s="210"/>
      <c r="UDR836" s="210"/>
      <c r="UDS836" s="210"/>
      <c r="UDT836" s="210"/>
      <c r="UDU836" s="210"/>
      <c r="UDV836" s="210"/>
      <c r="UDW836" s="210"/>
      <c r="UDX836" s="210"/>
      <c r="UDY836" s="210"/>
      <c r="UDZ836" s="210"/>
      <c r="UEA836" s="210"/>
      <c r="UEB836" s="210"/>
      <c r="UEC836" s="210"/>
      <c r="UED836" s="210"/>
      <c r="UEE836" s="210"/>
      <c r="UEF836" s="210"/>
      <c r="UEG836" s="210"/>
      <c r="UEH836" s="210"/>
      <c r="UEI836" s="210"/>
      <c r="UEJ836" s="210"/>
      <c r="UEK836" s="210"/>
      <c r="UEL836" s="210"/>
      <c r="UEM836" s="210"/>
      <c r="UEN836" s="210"/>
      <c r="UEO836" s="210"/>
      <c r="UEP836" s="210"/>
      <c r="UEQ836" s="210"/>
      <c r="UER836" s="210"/>
      <c r="UES836" s="210"/>
      <c r="UET836" s="210"/>
      <c r="UEU836" s="210"/>
      <c r="UEV836" s="210"/>
      <c r="UEW836" s="210"/>
      <c r="UEX836" s="210"/>
      <c r="UEY836" s="210"/>
      <c r="UEZ836" s="210"/>
      <c r="UFA836" s="210"/>
      <c r="UFB836" s="210"/>
      <c r="UFC836" s="210"/>
      <c r="UFD836" s="210"/>
      <c r="UFE836" s="210"/>
      <c r="UFF836" s="210"/>
      <c r="UFG836" s="210"/>
      <c r="UFH836" s="210"/>
      <c r="UFI836" s="210"/>
      <c r="UFJ836" s="210"/>
      <c r="UFK836" s="210"/>
      <c r="UFL836" s="210"/>
      <c r="UFM836" s="210"/>
      <c r="UFN836" s="210"/>
      <c r="UFO836" s="210"/>
      <c r="UFP836" s="210"/>
      <c r="UFQ836" s="210"/>
      <c r="UFR836" s="210"/>
      <c r="UFS836" s="210"/>
      <c r="UFT836" s="210"/>
      <c r="UFU836" s="210"/>
      <c r="UFV836" s="210"/>
      <c r="UFW836" s="210"/>
      <c r="UFX836" s="210"/>
      <c r="UFY836" s="210"/>
      <c r="UFZ836" s="210"/>
      <c r="UGA836" s="210"/>
      <c r="UGB836" s="210"/>
      <c r="UGC836" s="210"/>
      <c r="UGD836" s="210"/>
      <c r="UGE836" s="210"/>
      <c r="UGF836" s="210"/>
      <c r="UGG836" s="210"/>
      <c r="UGH836" s="210"/>
      <c r="UGI836" s="210"/>
      <c r="UGJ836" s="210"/>
      <c r="UGK836" s="210"/>
      <c r="UGL836" s="210"/>
      <c r="UGM836" s="210"/>
      <c r="UGN836" s="210"/>
      <c r="UGO836" s="210"/>
      <c r="UGP836" s="210"/>
      <c r="UGQ836" s="210"/>
      <c r="UGR836" s="210"/>
      <c r="UGS836" s="210"/>
      <c r="UGT836" s="210"/>
      <c r="UGU836" s="210"/>
      <c r="UGV836" s="210"/>
      <c r="UGW836" s="210"/>
      <c r="UGX836" s="210"/>
      <c r="UGY836" s="210"/>
      <c r="UGZ836" s="210"/>
      <c r="UHA836" s="210"/>
      <c r="UHB836" s="210"/>
      <c r="UHC836" s="210"/>
      <c r="UHD836" s="210"/>
      <c r="UHE836" s="210"/>
      <c r="UHF836" s="210"/>
      <c r="UHG836" s="210"/>
      <c r="UHH836" s="210"/>
      <c r="UHI836" s="210"/>
      <c r="UHJ836" s="210"/>
      <c r="UHK836" s="210"/>
      <c r="UHL836" s="210"/>
      <c r="UHM836" s="210"/>
      <c r="UHN836" s="210"/>
      <c r="UHO836" s="210"/>
      <c r="UHP836" s="210"/>
      <c r="UHQ836" s="210"/>
      <c r="UHR836" s="210"/>
      <c r="UHS836" s="210"/>
      <c r="UHT836" s="210"/>
      <c r="UHU836" s="210"/>
      <c r="UHV836" s="210"/>
      <c r="UHW836" s="210"/>
      <c r="UHX836" s="210"/>
      <c r="UHY836" s="210"/>
      <c r="UHZ836" s="210"/>
      <c r="UIA836" s="210"/>
      <c r="UIB836" s="210"/>
      <c r="UIC836" s="210"/>
      <c r="UID836" s="210"/>
      <c r="UIE836" s="210"/>
      <c r="UIF836" s="210"/>
      <c r="UIG836" s="210"/>
      <c r="UIH836" s="210"/>
      <c r="UII836" s="210"/>
      <c r="UIJ836" s="210"/>
      <c r="UIK836" s="210"/>
      <c r="UIL836" s="210"/>
      <c r="UIM836" s="210"/>
      <c r="UIN836" s="210"/>
      <c r="UIO836" s="210"/>
      <c r="UIP836" s="210"/>
      <c r="UIQ836" s="210"/>
      <c r="UIR836" s="210"/>
      <c r="UIS836" s="210"/>
      <c r="UIT836" s="210"/>
      <c r="UIU836" s="210"/>
      <c r="UIV836" s="210"/>
      <c r="UIW836" s="210"/>
      <c r="UIX836" s="210"/>
      <c r="UIY836" s="210"/>
      <c r="UIZ836" s="210"/>
      <c r="UJA836" s="210"/>
      <c r="UJB836" s="210"/>
      <c r="UJC836" s="210"/>
      <c r="UJD836" s="210"/>
      <c r="UJE836" s="210"/>
      <c r="UJF836" s="210"/>
      <c r="UJG836" s="210"/>
      <c r="UJH836" s="210"/>
      <c r="UJI836" s="210"/>
      <c r="UJJ836" s="210"/>
      <c r="UJK836" s="210"/>
      <c r="UJL836" s="210"/>
      <c r="UJM836" s="210"/>
      <c r="UJN836" s="210"/>
      <c r="UJO836" s="210"/>
      <c r="UJP836" s="210"/>
      <c r="UJQ836" s="210"/>
      <c r="UJR836" s="210"/>
      <c r="UJS836" s="210"/>
      <c r="UJT836" s="210"/>
      <c r="UJU836" s="210"/>
      <c r="UJV836" s="210"/>
      <c r="UJW836" s="210"/>
      <c r="UJX836" s="210"/>
      <c r="UJY836" s="210"/>
      <c r="UJZ836" s="210"/>
      <c r="UKA836" s="210"/>
      <c r="UKB836" s="210"/>
      <c r="UKC836" s="210"/>
      <c r="UKD836" s="210"/>
      <c r="UKE836" s="210"/>
      <c r="UKF836" s="210"/>
      <c r="UKG836" s="210"/>
      <c r="UKH836" s="210"/>
      <c r="UKI836" s="210"/>
      <c r="UKJ836" s="210"/>
      <c r="UKK836" s="210"/>
      <c r="UKL836" s="210"/>
      <c r="UKM836" s="210"/>
      <c r="UKN836" s="210"/>
      <c r="UKO836" s="210"/>
      <c r="UKP836" s="210"/>
      <c r="UKQ836" s="210"/>
      <c r="UKR836" s="210"/>
      <c r="UKS836" s="210"/>
      <c r="UKT836" s="210"/>
      <c r="UKU836" s="210"/>
      <c r="UKV836" s="210"/>
      <c r="UKW836" s="210"/>
      <c r="UKX836" s="210"/>
      <c r="UKY836" s="210"/>
      <c r="UKZ836" s="210"/>
      <c r="ULA836" s="210"/>
      <c r="ULB836" s="210"/>
      <c r="ULC836" s="210"/>
      <c r="ULD836" s="210"/>
      <c r="ULE836" s="210"/>
      <c r="ULF836" s="210"/>
      <c r="ULG836" s="210"/>
      <c r="ULH836" s="210"/>
      <c r="ULI836" s="210"/>
      <c r="ULJ836" s="210"/>
      <c r="ULK836" s="210"/>
      <c r="ULL836" s="210"/>
      <c r="ULM836" s="210"/>
      <c r="ULN836" s="210"/>
      <c r="ULO836" s="210"/>
      <c r="ULP836" s="210"/>
      <c r="ULQ836" s="210"/>
      <c r="ULR836" s="210"/>
      <c r="ULS836" s="210"/>
      <c r="ULT836" s="210"/>
      <c r="ULU836" s="210"/>
      <c r="ULV836" s="210"/>
      <c r="ULW836" s="210"/>
      <c r="ULX836" s="210"/>
      <c r="ULY836" s="210"/>
      <c r="ULZ836" s="210"/>
      <c r="UMA836" s="210"/>
      <c r="UMB836" s="210"/>
      <c r="UMC836" s="210"/>
      <c r="UMD836" s="210"/>
      <c r="UME836" s="210"/>
      <c r="UMF836" s="210"/>
      <c r="UMG836" s="210"/>
      <c r="UMH836" s="210"/>
      <c r="UMI836" s="210"/>
      <c r="UMJ836" s="210"/>
      <c r="UMK836" s="210"/>
      <c r="UML836" s="210"/>
      <c r="UMM836" s="210"/>
      <c r="UMN836" s="210"/>
      <c r="UMO836" s="210"/>
      <c r="UMP836" s="210"/>
      <c r="UMQ836" s="210"/>
      <c r="UMR836" s="210"/>
      <c r="UMS836" s="210"/>
      <c r="UMT836" s="210"/>
      <c r="UMU836" s="210"/>
      <c r="UMV836" s="210"/>
      <c r="UMW836" s="210"/>
      <c r="UMX836" s="210"/>
      <c r="UMY836" s="210"/>
      <c r="UMZ836" s="210"/>
      <c r="UNA836" s="210"/>
      <c r="UNB836" s="210"/>
      <c r="UNC836" s="210"/>
      <c r="UND836" s="210"/>
      <c r="UNE836" s="210"/>
      <c r="UNF836" s="210"/>
      <c r="UNG836" s="210"/>
      <c r="UNH836" s="210"/>
      <c r="UNI836" s="210"/>
      <c r="UNJ836" s="210"/>
      <c r="UNK836" s="210"/>
      <c r="UNL836" s="210"/>
      <c r="UNM836" s="210"/>
      <c r="UNN836" s="210"/>
      <c r="UNO836" s="210"/>
      <c r="UNP836" s="210"/>
      <c r="UNQ836" s="210"/>
      <c r="UNR836" s="210"/>
      <c r="UNS836" s="210"/>
      <c r="UNT836" s="210"/>
      <c r="UNU836" s="210"/>
      <c r="UNV836" s="210"/>
      <c r="UNW836" s="210"/>
      <c r="UNX836" s="210"/>
      <c r="UNY836" s="210"/>
      <c r="UNZ836" s="210"/>
      <c r="UOA836" s="210"/>
      <c r="UOB836" s="210"/>
      <c r="UOC836" s="210"/>
      <c r="UOD836" s="210"/>
      <c r="UOE836" s="210"/>
      <c r="UOF836" s="210"/>
      <c r="UOG836" s="210"/>
      <c r="UOH836" s="210"/>
      <c r="UOI836" s="210"/>
      <c r="UOJ836" s="210"/>
      <c r="UOK836" s="210"/>
      <c r="UOL836" s="210"/>
      <c r="UOM836" s="210"/>
      <c r="UON836" s="210"/>
      <c r="UOO836" s="210"/>
      <c r="UOP836" s="210"/>
      <c r="UOQ836" s="210"/>
      <c r="UOR836" s="210"/>
      <c r="UOS836" s="210"/>
      <c r="UOT836" s="210"/>
      <c r="UOU836" s="210"/>
      <c r="UOV836" s="210"/>
      <c r="UOW836" s="210"/>
      <c r="UOX836" s="210"/>
      <c r="UOY836" s="210"/>
      <c r="UOZ836" s="210"/>
      <c r="UPA836" s="210"/>
      <c r="UPB836" s="210"/>
      <c r="UPC836" s="210"/>
      <c r="UPD836" s="210"/>
      <c r="UPE836" s="210"/>
      <c r="UPF836" s="210"/>
      <c r="UPG836" s="210"/>
      <c r="UPH836" s="210"/>
      <c r="UPI836" s="210"/>
      <c r="UPJ836" s="210"/>
      <c r="UPK836" s="210"/>
      <c r="UPL836" s="210"/>
      <c r="UPM836" s="210"/>
      <c r="UPN836" s="210"/>
      <c r="UPO836" s="210"/>
      <c r="UPP836" s="210"/>
      <c r="UPQ836" s="210"/>
      <c r="UPR836" s="210"/>
      <c r="UPS836" s="210"/>
      <c r="UPT836" s="210"/>
      <c r="UPU836" s="210"/>
      <c r="UPV836" s="210"/>
      <c r="UPW836" s="210"/>
      <c r="UPX836" s="210"/>
      <c r="UPY836" s="210"/>
      <c r="UPZ836" s="210"/>
      <c r="UQA836" s="210"/>
      <c r="UQB836" s="210"/>
      <c r="UQC836" s="210"/>
      <c r="UQD836" s="210"/>
      <c r="UQE836" s="210"/>
      <c r="UQF836" s="210"/>
      <c r="UQG836" s="210"/>
      <c r="UQH836" s="210"/>
      <c r="UQI836" s="210"/>
      <c r="UQJ836" s="210"/>
      <c r="UQK836" s="210"/>
      <c r="UQL836" s="210"/>
      <c r="UQM836" s="210"/>
      <c r="UQN836" s="210"/>
      <c r="UQO836" s="210"/>
      <c r="UQP836" s="210"/>
      <c r="UQQ836" s="210"/>
      <c r="UQR836" s="210"/>
      <c r="UQS836" s="210"/>
      <c r="UQT836" s="210"/>
      <c r="UQU836" s="210"/>
      <c r="UQV836" s="210"/>
      <c r="UQW836" s="210"/>
      <c r="UQX836" s="210"/>
      <c r="UQY836" s="210"/>
      <c r="UQZ836" s="210"/>
      <c r="URA836" s="210"/>
      <c r="URB836" s="210"/>
      <c r="URC836" s="210"/>
      <c r="URD836" s="210"/>
      <c r="URE836" s="210"/>
      <c r="URF836" s="210"/>
      <c r="URG836" s="210"/>
      <c r="URH836" s="210"/>
      <c r="URI836" s="210"/>
      <c r="URJ836" s="210"/>
      <c r="URK836" s="210"/>
      <c r="URL836" s="210"/>
      <c r="URM836" s="210"/>
      <c r="URN836" s="210"/>
      <c r="URO836" s="210"/>
      <c r="URP836" s="210"/>
      <c r="URQ836" s="210"/>
      <c r="URR836" s="210"/>
      <c r="URS836" s="210"/>
      <c r="URT836" s="210"/>
      <c r="URU836" s="210"/>
      <c r="URV836" s="210"/>
      <c r="URW836" s="210"/>
      <c r="URX836" s="210"/>
      <c r="URY836" s="210"/>
      <c r="URZ836" s="210"/>
      <c r="USA836" s="210"/>
      <c r="USB836" s="210"/>
      <c r="USC836" s="210"/>
      <c r="USD836" s="210"/>
      <c r="USE836" s="210"/>
      <c r="USF836" s="210"/>
      <c r="USG836" s="210"/>
      <c r="USH836" s="210"/>
      <c r="USI836" s="210"/>
      <c r="USJ836" s="210"/>
      <c r="USK836" s="210"/>
      <c r="USL836" s="210"/>
      <c r="USM836" s="210"/>
      <c r="USN836" s="210"/>
      <c r="USO836" s="210"/>
      <c r="USP836" s="210"/>
      <c r="USQ836" s="210"/>
      <c r="USR836" s="210"/>
      <c r="USS836" s="210"/>
      <c r="UST836" s="210"/>
      <c r="USU836" s="210"/>
      <c r="USV836" s="210"/>
      <c r="USW836" s="210"/>
      <c r="USX836" s="210"/>
      <c r="USY836" s="210"/>
      <c r="USZ836" s="210"/>
      <c r="UTA836" s="210"/>
      <c r="UTB836" s="210"/>
      <c r="UTC836" s="210"/>
      <c r="UTD836" s="210"/>
      <c r="UTE836" s="210"/>
      <c r="UTF836" s="210"/>
      <c r="UTG836" s="210"/>
      <c r="UTH836" s="210"/>
      <c r="UTI836" s="210"/>
      <c r="UTJ836" s="210"/>
      <c r="UTK836" s="210"/>
      <c r="UTL836" s="210"/>
      <c r="UTM836" s="210"/>
      <c r="UTN836" s="210"/>
      <c r="UTO836" s="210"/>
      <c r="UTP836" s="210"/>
      <c r="UTQ836" s="210"/>
      <c r="UTR836" s="210"/>
      <c r="UTS836" s="210"/>
      <c r="UTT836" s="210"/>
      <c r="UTU836" s="210"/>
      <c r="UTV836" s="210"/>
      <c r="UTW836" s="210"/>
      <c r="UTX836" s="210"/>
      <c r="UTY836" s="210"/>
      <c r="UTZ836" s="210"/>
      <c r="UUA836" s="210"/>
      <c r="UUB836" s="210"/>
      <c r="UUC836" s="210"/>
      <c r="UUD836" s="210"/>
      <c r="UUE836" s="210"/>
      <c r="UUF836" s="210"/>
      <c r="UUG836" s="210"/>
      <c r="UUH836" s="210"/>
      <c r="UUI836" s="210"/>
      <c r="UUJ836" s="210"/>
      <c r="UUK836" s="210"/>
      <c r="UUL836" s="210"/>
      <c r="UUM836" s="210"/>
      <c r="UUN836" s="210"/>
      <c r="UUO836" s="210"/>
      <c r="UUP836" s="210"/>
      <c r="UUQ836" s="210"/>
      <c r="UUR836" s="210"/>
      <c r="UUS836" s="210"/>
      <c r="UUT836" s="210"/>
      <c r="UUU836" s="210"/>
      <c r="UUV836" s="210"/>
      <c r="UUW836" s="210"/>
      <c r="UUX836" s="210"/>
      <c r="UUY836" s="210"/>
      <c r="UUZ836" s="210"/>
      <c r="UVA836" s="210"/>
      <c r="UVB836" s="210"/>
      <c r="UVC836" s="210"/>
      <c r="UVD836" s="210"/>
      <c r="UVE836" s="210"/>
      <c r="UVF836" s="210"/>
      <c r="UVG836" s="210"/>
      <c r="UVH836" s="210"/>
      <c r="UVI836" s="210"/>
      <c r="UVJ836" s="210"/>
      <c r="UVK836" s="210"/>
      <c r="UVL836" s="210"/>
      <c r="UVM836" s="210"/>
      <c r="UVN836" s="210"/>
      <c r="UVO836" s="210"/>
      <c r="UVP836" s="210"/>
      <c r="UVQ836" s="210"/>
      <c r="UVR836" s="210"/>
      <c r="UVS836" s="210"/>
      <c r="UVT836" s="210"/>
      <c r="UVU836" s="210"/>
      <c r="UVV836" s="210"/>
      <c r="UVW836" s="210"/>
      <c r="UVX836" s="210"/>
      <c r="UVY836" s="210"/>
      <c r="UVZ836" s="210"/>
      <c r="UWA836" s="210"/>
      <c r="UWB836" s="210"/>
      <c r="UWC836" s="210"/>
      <c r="UWD836" s="210"/>
      <c r="UWE836" s="210"/>
      <c r="UWF836" s="210"/>
      <c r="UWG836" s="210"/>
      <c r="UWH836" s="210"/>
      <c r="UWI836" s="210"/>
      <c r="UWJ836" s="210"/>
      <c r="UWK836" s="210"/>
      <c r="UWL836" s="210"/>
      <c r="UWM836" s="210"/>
      <c r="UWN836" s="210"/>
      <c r="UWO836" s="210"/>
      <c r="UWP836" s="210"/>
      <c r="UWQ836" s="210"/>
      <c r="UWR836" s="210"/>
      <c r="UWS836" s="210"/>
      <c r="UWT836" s="210"/>
      <c r="UWU836" s="210"/>
      <c r="UWV836" s="210"/>
      <c r="UWW836" s="210"/>
      <c r="UWX836" s="210"/>
      <c r="UWY836" s="210"/>
      <c r="UWZ836" s="210"/>
      <c r="UXA836" s="210"/>
      <c r="UXB836" s="210"/>
      <c r="UXC836" s="210"/>
      <c r="UXD836" s="210"/>
      <c r="UXE836" s="210"/>
      <c r="UXF836" s="210"/>
      <c r="UXG836" s="210"/>
      <c r="UXH836" s="210"/>
      <c r="UXI836" s="210"/>
      <c r="UXJ836" s="210"/>
      <c r="UXK836" s="210"/>
      <c r="UXL836" s="210"/>
      <c r="UXM836" s="210"/>
      <c r="UXN836" s="210"/>
      <c r="UXO836" s="210"/>
      <c r="UXP836" s="210"/>
      <c r="UXQ836" s="210"/>
      <c r="UXR836" s="210"/>
      <c r="UXS836" s="210"/>
      <c r="UXT836" s="210"/>
      <c r="UXU836" s="210"/>
      <c r="UXV836" s="210"/>
      <c r="UXW836" s="210"/>
      <c r="UXX836" s="210"/>
      <c r="UXY836" s="210"/>
      <c r="UXZ836" s="210"/>
      <c r="UYA836" s="210"/>
      <c r="UYB836" s="210"/>
      <c r="UYC836" s="210"/>
      <c r="UYD836" s="210"/>
      <c r="UYE836" s="210"/>
      <c r="UYF836" s="210"/>
      <c r="UYG836" s="210"/>
      <c r="UYH836" s="210"/>
      <c r="UYI836" s="210"/>
      <c r="UYJ836" s="210"/>
      <c r="UYK836" s="210"/>
      <c r="UYL836" s="210"/>
      <c r="UYM836" s="210"/>
      <c r="UYN836" s="210"/>
      <c r="UYO836" s="210"/>
      <c r="UYP836" s="210"/>
      <c r="UYQ836" s="210"/>
      <c r="UYR836" s="210"/>
      <c r="UYS836" s="210"/>
      <c r="UYT836" s="210"/>
      <c r="UYU836" s="210"/>
      <c r="UYV836" s="210"/>
      <c r="UYW836" s="210"/>
      <c r="UYX836" s="210"/>
      <c r="UYY836" s="210"/>
      <c r="UYZ836" s="210"/>
      <c r="UZA836" s="210"/>
      <c r="UZB836" s="210"/>
      <c r="UZC836" s="210"/>
      <c r="UZD836" s="210"/>
      <c r="UZE836" s="210"/>
      <c r="UZF836" s="210"/>
      <c r="UZG836" s="210"/>
      <c r="UZH836" s="210"/>
      <c r="UZI836" s="210"/>
      <c r="UZJ836" s="210"/>
      <c r="UZK836" s="210"/>
      <c r="UZL836" s="210"/>
      <c r="UZM836" s="210"/>
      <c r="UZN836" s="210"/>
      <c r="UZO836" s="210"/>
      <c r="UZP836" s="210"/>
      <c r="UZQ836" s="210"/>
      <c r="UZR836" s="210"/>
      <c r="UZS836" s="210"/>
      <c r="UZT836" s="210"/>
      <c r="UZU836" s="210"/>
      <c r="UZV836" s="210"/>
      <c r="UZW836" s="210"/>
      <c r="UZX836" s="210"/>
      <c r="UZY836" s="210"/>
      <c r="UZZ836" s="210"/>
      <c r="VAA836" s="210"/>
      <c r="VAB836" s="210"/>
      <c r="VAC836" s="210"/>
      <c r="VAD836" s="210"/>
      <c r="VAE836" s="210"/>
      <c r="VAF836" s="210"/>
      <c r="VAG836" s="210"/>
      <c r="VAH836" s="210"/>
      <c r="VAI836" s="210"/>
      <c r="VAJ836" s="210"/>
      <c r="VAK836" s="210"/>
      <c r="VAL836" s="210"/>
      <c r="VAM836" s="210"/>
      <c r="VAN836" s="210"/>
      <c r="VAO836" s="210"/>
      <c r="VAP836" s="210"/>
      <c r="VAQ836" s="210"/>
      <c r="VAR836" s="210"/>
      <c r="VAS836" s="210"/>
      <c r="VAT836" s="210"/>
      <c r="VAU836" s="210"/>
      <c r="VAV836" s="210"/>
      <c r="VAW836" s="210"/>
      <c r="VAX836" s="210"/>
      <c r="VAY836" s="210"/>
      <c r="VAZ836" s="210"/>
      <c r="VBA836" s="210"/>
      <c r="VBB836" s="210"/>
      <c r="VBC836" s="210"/>
      <c r="VBD836" s="210"/>
      <c r="VBE836" s="210"/>
      <c r="VBF836" s="210"/>
      <c r="VBG836" s="210"/>
      <c r="VBH836" s="210"/>
      <c r="VBI836" s="210"/>
      <c r="VBJ836" s="210"/>
      <c r="VBK836" s="210"/>
      <c r="VBL836" s="210"/>
      <c r="VBM836" s="210"/>
      <c r="VBN836" s="210"/>
      <c r="VBO836" s="210"/>
      <c r="VBP836" s="210"/>
      <c r="VBQ836" s="210"/>
      <c r="VBR836" s="210"/>
      <c r="VBS836" s="210"/>
      <c r="VBT836" s="210"/>
      <c r="VBU836" s="210"/>
      <c r="VBV836" s="210"/>
      <c r="VBW836" s="210"/>
      <c r="VBX836" s="210"/>
      <c r="VBY836" s="210"/>
      <c r="VBZ836" s="210"/>
      <c r="VCA836" s="210"/>
      <c r="VCB836" s="210"/>
      <c r="VCC836" s="210"/>
      <c r="VCD836" s="210"/>
      <c r="VCE836" s="210"/>
      <c r="VCF836" s="210"/>
      <c r="VCG836" s="210"/>
      <c r="VCH836" s="210"/>
      <c r="VCI836" s="210"/>
      <c r="VCJ836" s="210"/>
      <c r="VCK836" s="210"/>
      <c r="VCL836" s="210"/>
      <c r="VCM836" s="210"/>
      <c r="VCN836" s="210"/>
      <c r="VCO836" s="210"/>
      <c r="VCP836" s="210"/>
      <c r="VCQ836" s="210"/>
      <c r="VCR836" s="210"/>
      <c r="VCS836" s="210"/>
      <c r="VCT836" s="210"/>
      <c r="VCU836" s="210"/>
      <c r="VCV836" s="210"/>
      <c r="VCW836" s="210"/>
      <c r="VCX836" s="210"/>
      <c r="VCY836" s="210"/>
      <c r="VCZ836" s="210"/>
      <c r="VDA836" s="210"/>
      <c r="VDB836" s="210"/>
      <c r="VDC836" s="210"/>
      <c r="VDD836" s="210"/>
      <c r="VDE836" s="210"/>
      <c r="VDF836" s="210"/>
      <c r="VDG836" s="210"/>
      <c r="VDH836" s="210"/>
      <c r="VDI836" s="210"/>
      <c r="VDJ836" s="210"/>
      <c r="VDK836" s="210"/>
      <c r="VDL836" s="210"/>
      <c r="VDM836" s="210"/>
      <c r="VDN836" s="210"/>
      <c r="VDO836" s="210"/>
      <c r="VDP836" s="210"/>
      <c r="VDQ836" s="210"/>
      <c r="VDR836" s="210"/>
      <c r="VDS836" s="210"/>
      <c r="VDT836" s="210"/>
      <c r="VDU836" s="210"/>
      <c r="VDV836" s="210"/>
      <c r="VDW836" s="210"/>
      <c r="VDX836" s="210"/>
      <c r="VDY836" s="210"/>
      <c r="VDZ836" s="210"/>
      <c r="VEA836" s="210"/>
      <c r="VEB836" s="210"/>
      <c r="VEC836" s="210"/>
      <c r="VED836" s="210"/>
      <c r="VEE836" s="210"/>
      <c r="VEF836" s="210"/>
      <c r="VEG836" s="210"/>
      <c r="VEH836" s="210"/>
      <c r="VEI836" s="210"/>
      <c r="VEJ836" s="210"/>
      <c r="VEK836" s="210"/>
      <c r="VEL836" s="210"/>
      <c r="VEM836" s="210"/>
      <c r="VEN836" s="210"/>
      <c r="VEO836" s="210"/>
      <c r="VEP836" s="210"/>
      <c r="VEQ836" s="210"/>
      <c r="VER836" s="210"/>
      <c r="VES836" s="210"/>
      <c r="VET836" s="210"/>
      <c r="VEU836" s="210"/>
      <c r="VEV836" s="210"/>
      <c r="VEW836" s="210"/>
      <c r="VEX836" s="210"/>
      <c r="VEY836" s="210"/>
      <c r="VEZ836" s="210"/>
      <c r="VFA836" s="210"/>
      <c r="VFB836" s="210"/>
      <c r="VFC836" s="210"/>
      <c r="VFD836" s="210"/>
      <c r="VFE836" s="210"/>
      <c r="VFF836" s="210"/>
      <c r="VFG836" s="210"/>
      <c r="VFH836" s="210"/>
      <c r="VFI836" s="210"/>
      <c r="VFJ836" s="210"/>
      <c r="VFK836" s="210"/>
      <c r="VFL836" s="210"/>
      <c r="VFM836" s="210"/>
      <c r="VFN836" s="210"/>
      <c r="VFO836" s="210"/>
      <c r="VFP836" s="210"/>
      <c r="VFQ836" s="210"/>
      <c r="VFR836" s="210"/>
      <c r="VFS836" s="210"/>
      <c r="VFT836" s="210"/>
      <c r="VFU836" s="210"/>
      <c r="VFV836" s="210"/>
      <c r="VFW836" s="210"/>
      <c r="VFX836" s="210"/>
      <c r="VFY836" s="210"/>
      <c r="VFZ836" s="210"/>
      <c r="VGA836" s="210"/>
      <c r="VGB836" s="210"/>
      <c r="VGC836" s="210"/>
      <c r="VGD836" s="210"/>
      <c r="VGE836" s="210"/>
      <c r="VGF836" s="210"/>
      <c r="VGG836" s="210"/>
      <c r="VGH836" s="210"/>
      <c r="VGI836" s="210"/>
      <c r="VGJ836" s="210"/>
      <c r="VGK836" s="210"/>
      <c r="VGL836" s="210"/>
      <c r="VGM836" s="210"/>
      <c r="VGN836" s="210"/>
      <c r="VGO836" s="210"/>
      <c r="VGP836" s="210"/>
      <c r="VGQ836" s="210"/>
      <c r="VGR836" s="210"/>
      <c r="VGS836" s="210"/>
      <c r="VGT836" s="210"/>
      <c r="VGU836" s="210"/>
      <c r="VGV836" s="210"/>
      <c r="VGW836" s="210"/>
      <c r="VGX836" s="210"/>
      <c r="VGY836" s="210"/>
      <c r="VGZ836" s="210"/>
      <c r="VHA836" s="210"/>
      <c r="VHB836" s="210"/>
      <c r="VHC836" s="210"/>
      <c r="VHD836" s="210"/>
      <c r="VHE836" s="210"/>
      <c r="VHF836" s="210"/>
      <c r="VHG836" s="210"/>
      <c r="VHH836" s="210"/>
      <c r="VHI836" s="210"/>
      <c r="VHJ836" s="210"/>
      <c r="VHK836" s="210"/>
      <c r="VHL836" s="210"/>
      <c r="VHM836" s="210"/>
      <c r="VHN836" s="210"/>
      <c r="VHO836" s="210"/>
      <c r="VHP836" s="210"/>
      <c r="VHQ836" s="210"/>
      <c r="VHR836" s="210"/>
      <c r="VHS836" s="210"/>
      <c r="VHT836" s="210"/>
      <c r="VHU836" s="210"/>
      <c r="VHV836" s="210"/>
      <c r="VHW836" s="210"/>
      <c r="VHX836" s="210"/>
      <c r="VHY836" s="210"/>
      <c r="VHZ836" s="210"/>
      <c r="VIA836" s="210"/>
      <c r="VIB836" s="210"/>
      <c r="VIC836" s="210"/>
      <c r="VID836" s="210"/>
      <c r="VIE836" s="210"/>
      <c r="VIF836" s="210"/>
      <c r="VIG836" s="210"/>
      <c r="VIH836" s="210"/>
      <c r="VII836" s="210"/>
      <c r="VIJ836" s="210"/>
      <c r="VIK836" s="210"/>
      <c r="VIL836" s="210"/>
      <c r="VIM836" s="210"/>
      <c r="VIN836" s="210"/>
      <c r="VIO836" s="210"/>
      <c r="VIP836" s="210"/>
      <c r="VIQ836" s="210"/>
      <c r="VIR836" s="210"/>
      <c r="VIS836" s="210"/>
      <c r="VIT836" s="210"/>
      <c r="VIU836" s="210"/>
      <c r="VIV836" s="210"/>
      <c r="VIW836" s="210"/>
      <c r="VIX836" s="210"/>
      <c r="VIY836" s="210"/>
      <c r="VIZ836" s="210"/>
      <c r="VJA836" s="210"/>
      <c r="VJB836" s="210"/>
      <c r="VJC836" s="210"/>
      <c r="VJD836" s="210"/>
      <c r="VJE836" s="210"/>
      <c r="VJF836" s="210"/>
      <c r="VJG836" s="210"/>
      <c r="VJH836" s="210"/>
      <c r="VJI836" s="210"/>
      <c r="VJJ836" s="210"/>
      <c r="VJK836" s="210"/>
      <c r="VJL836" s="210"/>
      <c r="VJM836" s="210"/>
      <c r="VJN836" s="210"/>
      <c r="VJO836" s="210"/>
      <c r="VJP836" s="210"/>
      <c r="VJQ836" s="210"/>
      <c r="VJR836" s="210"/>
      <c r="VJS836" s="210"/>
      <c r="VJT836" s="210"/>
      <c r="VJU836" s="210"/>
      <c r="VJV836" s="210"/>
      <c r="VJW836" s="210"/>
      <c r="VJX836" s="210"/>
      <c r="VJY836" s="210"/>
      <c r="VJZ836" s="210"/>
      <c r="VKA836" s="210"/>
      <c r="VKB836" s="210"/>
      <c r="VKC836" s="210"/>
      <c r="VKD836" s="210"/>
      <c r="VKE836" s="210"/>
      <c r="VKF836" s="210"/>
      <c r="VKG836" s="210"/>
      <c r="VKH836" s="210"/>
      <c r="VKI836" s="210"/>
      <c r="VKJ836" s="210"/>
      <c r="VKK836" s="210"/>
      <c r="VKL836" s="210"/>
      <c r="VKM836" s="210"/>
      <c r="VKN836" s="210"/>
      <c r="VKO836" s="210"/>
      <c r="VKP836" s="210"/>
      <c r="VKQ836" s="210"/>
      <c r="VKR836" s="210"/>
      <c r="VKS836" s="210"/>
      <c r="VKT836" s="210"/>
      <c r="VKU836" s="210"/>
      <c r="VKV836" s="210"/>
      <c r="VKW836" s="210"/>
      <c r="VKX836" s="210"/>
      <c r="VKY836" s="210"/>
      <c r="VKZ836" s="210"/>
      <c r="VLA836" s="210"/>
      <c r="VLB836" s="210"/>
      <c r="VLC836" s="210"/>
      <c r="VLD836" s="210"/>
      <c r="VLE836" s="210"/>
      <c r="VLF836" s="210"/>
      <c r="VLG836" s="210"/>
      <c r="VLH836" s="210"/>
      <c r="VLI836" s="210"/>
      <c r="VLJ836" s="210"/>
      <c r="VLK836" s="210"/>
      <c r="VLL836" s="210"/>
      <c r="VLM836" s="210"/>
      <c r="VLN836" s="210"/>
      <c r="VLO836" s="210"/>
      <c r="VLP836" s="210"/>
      <c r="VLQ836" s="210"/>
      <c r="VLR836" s="210"/>
      <c r="VLS836" s="210"/>
      <c r="VLT836" s="210"/>
      <c r="VLU836" s="210"/>
      <c r="VLV836" s="210"/>
      <c r="VLW836" s="210"/>
      <c r="VLX836" s="210"/>
      <c r="VLY836" s="210"/>
      <c r="VLZ836" s="210"/>
      <c r="VMA836" s="210"/>
      <c r="VMB836" s="210"/>
      <c r="VMC836" s="210"/>
      <c r="VMD836" s="210"/>
      <c r="VME836" s="210"/>
      <c r="VMF836" s="210"/>
      <c r="VMG836" s="210"/>
      <c r="VMH836" s="210"/>
      <c r="VMI836" s="210"/>
      <c r="VMJ836" s="210"/>
      <c r="VMK836" s="210"/>
      <c r="VML836" s="210"/>
      <c r="VMM836" s="210"/>
      <c r="VMN836" s="210"/>
      <c r="VMO836" s="210"/>
      <c r="VMP836" s="210"/>
      <c r="VMQ836" s="210"/>
      <c r="VMR836" s="210"/>
      <c r="VMS836" s="210"/>
      <c r="VMT836" s="210"/>
      <c r="VMU836" s="210"/>
      <c r="VMV836" s="210"/>
      <c r="VMW836" s="210"/>
      <c r="VMX836" s="210"/>
      <c r="VMY836" s="210"/>
      <c r="VMZ836" s="210"/>
      <c r="VNA836" s="210"/>
      <c r="VNB836" s="210"/>
      <c r="VNC836" s="210"/>
      <c r="VND836" s="210"/>
      <c r="VNE836" s="210"/>
      <c r="VNF836" s="210"/>
      <c r="VNG836" s="210"/>
      <c r="VNH836" s="210"/>
      <c r="VNI836" s="210"/>
      <c r="VNJ836" s="210"/>
      <c r="VNK836" s="210"/>
      <c r="VNL836" s="210"/>
      <c r="VNM836" s="210"/>
      <c r="VNN836" s="210"/>
      <c r="VNO836" s="210"/>
      <c r="VNP836" s="210"/>
      <c r="VNQ836" s="210"/>
      <c r="VNR836" s="210"/>
      <c r="VNS836" s="210"/>
      <c r="VNT836" s="210"/>
      <c r="VNU836" s="210"/>
      <c r="VNV836" s="210"/>
      <c r="VNW836" s="210"/>
      <c r="VNX836" s="210"/>
      <c r="VNY836" s="210"/>
      <c r="VNZ836" s="210"/>
      <c r="VOA836" s="210"/>
      <c r="VOB836" s="210"/>
      <c r="VOC836" s="210"/>
      <c r="VOD836" s="210"/>
      <c r="VOE836" s="210"/>
      <c r="VOF836" s="210"/>
      <c r="VOG836" s="210"/>
      <c r="VOH836" s="210"/>
      <c r="VOI836" s="210"/>
      <c r="VOJ836" s="210"/>
      <c r="VOK836" s="210"/>
      <c r="VOL836" s="210"/>
      <c r="VOM836" s="210"/>
      <c r="VON836" s="210"/>
      <c r="VOO836" s="210"/>
      <c r="VOP836" s="210"/>
      <c r="VOQ836" s="210"/>
      <c r="VOR836" s="210"/>
      <c r="VOS836" s="210"/>
      <c r="VOT836" s="210"/>
      <c r="VOU836" s="210"/>
      <c r="VOV836" s="210"/>
      <c r="VOW836" s="210"/>
      <c r="VOX836" s="210"/>
      <c r="VOY836" s="210"/>
      <c r="VOZ836" s="210"/>
      <c r="VPA836" s="210"/>
      <c r="VPB836" s="210"/>
      <c r="VPC836" s="210"/>
      <c r="VPD836" s="210"/>
      <c r="VPE836" s="210"/>
      <c r="VPF836" s="210"/>
      <c r="VPG836" s="210"/>
      <c r="VPH836" s="210"/>
      <c r="VPI836" s="210"/>
      <c r="VPJ836" s="210"/>
      <c r="VPK836" s="210"/>
      <c r="VPL836" s="210"/>
      <c r="VPM836" s="210"/>
      <c r="VPN836" s="210"/>
      <c r="VPO836" s="210"/>
      <c r="VPP836" s="210"/>
      <c r="VPQ836" s="210"/>
      <c r="VPR836" s="210"/>
      <c r="VPS836" s="210"/>
      <c r="VPT836" s="210"/>
      <c r="VPU836" s="210"/>
      <c r="VPV836" s="210"/>
      <c r="VPW836" s="210"/>
      <c r="VPX836" s="210"/>
      <c r="VPY836" s="210"/>
      <c r="VPZ836" s="210"/>
      <c r="VQA836" s="210"/>
      <c r="VQB836" s="210"/>
      <c r="VQC836" s="210"/>
      <c r="VQD836" s="210"/>
      <c r="VQE836" s="210"/>
      <c r="VQF836" s="210"/>
      <c r="VQG836" s="210"/>
      <c r="VQH836" s="210"/>
      <c r="VQI836" s="210"/>
      <c r="VQJ836" s="210"/>
      <c r="VQK836" s="210"/>
      <c r="VQL836" s="210"/>
      <c r="VQM836" s="210"/>
      <c r="VQN836" s="210"/>
      <c r="VQO836" s="210"/>
      <c r="VQP836" s="210"/>
      <c r="VQQ836" s="210"/>
      <c r="VQR836" s="210"/>
      <c r="VQS836" s="210"/>
      <c r="VQT836" s="210"/>
      <c r="VQU836" s="210"/>
      <c r="VQV836" s="210"/>
      <c r="VQW836" s="210"/>
      <c r="VQX836" s="210"/>
      <c r="VQY836" s="210"/>
      <c r="VQZ836" s="210"/>
      <c r="VRA836" s="210"/>
      <c r="VRB836" s="210"/>
      <c r="VRC836" s="210"/>
      <c r="VRD836" s="210"/>
      <c r="VRE836" s="210"/>
      <c r="VRF836" s="210"/>
      <c r="VRG836" s="210"/>
      <c r="VRH836" s="210"/>
      <c r="VRI836" s="210"/>
      <c r="VRJ836" s="210"/>
      <c r="VRK836" s="210"/>
      <c r="VRL836" s="210"/>
      <c r="VRM836" s="210"/>
      <c r="VRN836" s="210"/>
      <c r="VRO836" s="210"/>
      <c r="VRP836" s="210"/>
      <c r="VRQ836" s="210"/>
      <c r="VRR836" s="210"/>
      <c r="VRS836" s="210"/>
      <c r="VRT836" s="210"/>
      <c r="VRU836" s="210"/>
      <c r="VRV836" s="210"/>
      <c r="VRW836" s="210"/>
      <c r="VRX836" s="210"/>
      <c r="VRY836" s="210"/>
      <c r="VRZ836" s="210"/>
      <c r="VSA836" s="210"/>
      <c r="VSB836" s="210"/>
      <c r="VSC836" s="210"/>
      <c r="VSD836" s="210"/>
      <c r="VSE836" s="210"/>
      <c r="VSF836" s="210"/>
      <c r="VSG836" s="210"/>
      <c r="VSH836" s="210"/>
      <c r="VSI836" s="210"/>
      <c r="VSJ836" s="210"/>
      <c r="VSK836" s="210"/>
      <c r="VSL836" s="210"/>
      <c r="VSM836" s="210"/>
      <c r="VSN836" s="210"/>
      <c r="VSO836" s="210"/>
      <c r="VSP836" s="210"/>
      <c r="VSQ836" s="210"/>
      <c r="VSR836" s="210"/>
      <c r="VSS836" s="210"/>
      <c r="VST836" s="210"/>
      <c r="VSU836" s="210"/>
      <c r="VSV836" s="210"/>
      <c r="VSW836" s="210"/>
      <c r="VSX836" s="210"/>
      <c r="VSY836" s="210"/>
      <c r="VSZ836" s="210"/>
      <c r="VTA836" s="210"/>
      <c r="VTB836" s="210"/>
      <c r="VTC836" s="210"/>
      <c r="VTD836" s="210"/>
      <c r="VTE836" s="210"/>
      <c r="VTF836" s="210"/>
      <c r="VTG836" s="210"/>
      <c r="VTH836" s="210"/>
      <c r="VTI836" s="210"/>
      <c r="VTJ836" s="210"/>
      <c r="VTK836" s="210"/>
      <c r="VTL836" s="210"/>
      <c r="VTM836" s="210"/>
      <c r="VTN836" s="210"/>
      <c r="VTO836" s="210"/>
      <c r="VTP836" s="210"/>
      <c r="VTQ836" s="210"/>
      <c r="VTR836" s="210"/>
      <c r="VTS836" s="210"/>
      <c r="VTT836" s="210"/>
      <c r="VTU836" s="210"/>
      <c r="VTV836" s="210"/>
      <c r="VTW836" s="210"/>
      <c r="VTX836" s="210"/>
      <c r="VTY836" s="210"/>
      <c r="VTZ836" s="210"/>
      <c r="VUA836" s="210"/>
      <c r="VUB836" s="210"/>
      <c r="VUC836" s="210"/>
      <c r="VUD836" s="210"/>
      <c r="VUE836" s="210"/>
      <c r="VUF836" s="210"/>
      <c r="VUG836" s="210"/>
      <c r="VUH836" s="210"/>
      <c r="VUI836" s="210"/>
      <c r="VUJ836" s="210"/>
      <c r="VUK836" s="210"/>
      <c r="VUL836" s="210"/>
      <c r="VUM836" s="210"/>
      <c r="VUN836" s="210"/>
      <c r="VUO836" s="210"/>
      <c r="VUP836" s="210"/>
      <c r="VUQ836" s="210"/>
      <c r="VUR836" s="210"/>
      <c r="VUS836" s="210"/>
      <c r="VUT836" s="210"/>
      <c r="VUU836" s="210"/>
      <c r="VUV836" s="210"/>
      <c r="VUW836" s="210"/>
      <c r="VUX836" s="210"/>
      <c r="VUY836" s="210"/>
      <c r="VUZ836" s="210"/>
      <c r="VVA836" s="210"/>
      <c r="VVB836" s="210"/>
      <c r="VVC836" s="210"/>
      <c r="VVD836" s="210"/>
      <c r="VVE836" s="210"/>
      <c r="VVF836" s="210"/>
      <c r="VVG836" s="210"/>
      <c r="VVH836" s="210"/>
      <c r="VVI836" s="210"/>
      <c r="VVJ836" s="210"/>
      <c r="VVK836" s="210"/>
      <c r="VVL836" s="210"/>
      <c r="VVM836" s="210"/>
      <c r="VVN836" s="210"/>
      <c r="VVO836" s="210"/>
      <c r="VVP836" s="210"/>
      <c r="VVQ836" s="210"/>
      <c r="VVR836" s="210"/>
      <c r="VVS836" s="210"/>
      <c r="VVT836" s="210"/>
      <c r="VVU836" s="210"/>
      <c r="VVV836" s="210"/>
      <c r="VVW836" s="210"/>
      <c r="VVX836" s="210"/>
      <c r="VVY836" s="210"/>
      <c r="VVZ836" s="210"/>
      <c r="VWA836" s="210"/>
      <c r="VWB836" s="210"/>
      <c r="VWC836" s="210"/>
      <c r="VWD836" s="210"/>
      <c r="VWE836" s="210"/>
      <c r="VWF836" s="210"/>
      <c r="VWG836" s="210"/>
      <c r="VWH836" s="210"/>
      <c r="VWI836" s="210"/>
      <c r="VWJ836" s="210"/>
      <c r="VWK836" s="210"/>
      <c r="VWL836" s="210"/>
      <c r="VWM836" s="210"/>
      <c r="VWN836" s="210"/>
      <c r="VWO836" s="210"/>
      <c r="VWP836" s="210"/>
      <c r="VWQ836" s="210"/>
      <c r="VWR836" s="210"/>
      <c r="VWS836" s="210"/>
      <c r="VWT836" s="210"/>
      <c r="VWU836" s="210"/>
      <c r="VWV836" s="210"/>
      <c r="VWW836" s="210"/>
      <c r="VWX836" s="210"/>
      <c r="VWY836" s="210"/>
      <c r="VWZ836" s="210"/>
      <c r="VXA836" s="210"/>
      <c r="VXB836" s="210"/>
      <c r="VXC836" s="210"/>
      <c r="VXD836" s="210"/>
      <c r="VXE836" s="210"/>
      <c r="VXF836" s="210"/>
      <c r="VXG836" s="210"/>
      <c r="VXH836" s="210"/>
      <c r="VXI836" s="210"/>
      <c r="VXJ836" s="210"/>
      <c r="VXK836" s="210"/>
      <c r="VXL836" s="210"/>
      <c r="VXM836" s="210"/>
      <c r="VXN836" s="210"/>
      <c r="VXO836" s="210"/>
      <c r="VXP836" s="210"/>
      <c r="VXQ836" s="210"/>
      <c r="VXR836" s="210"/>
      <c r="VXS836" s="210"/>
      <c r="VXT836" s="210"/>
      <c r="VXU836" s="210"/>
      <c r="VXV836" s="210"/>
      <c r="VXW836" s="210"/>
      <c r="VXX836" s="210"/>
      <c r="VXY836" s="210"/>
      <c r="VXZ836" s="210"/>
      <c r="VYA836" s="210"/>
      <c r="VYB836" s="210"/>
      <c r="VYC836" s="210"/>
      <c r="VYD836" s="210"/>
      <c r="VYE836" s="210"/>
      <c r="VYF836" s="210"/>
      <c r="VYG836" s="210"/>
      <c r="VYH836" s="210"/>
      <c r="VYI836" s="210"/>
      <c r="VYJ836" s="210"/>
      <c r="VYK836" s="210"/>
      <c r="VYL836" s="210"/>
      <c r="VYM836" s="210"/>
      <c r="VYN836" s="210"/>
      <c r="VYO836" s="210"/>
      <c r="VYP836" s="210"/>
      <c r="VYQ836" s="210"/>
      <c r="VYR836" s="210"/>
      <c r="VYS836" s="210"/>
      <c r="VYT836" s="210"/>
      <c r="VYU836" s="210"/>
      <c r="VYV836" s="210"/>
      <c r="VYW836" s="210"/>
      <c r="VYX836" s="210"/>
      <c r="VYY836" s="210"/>
      <c r="VYZ836" s="210"/>
      <c r="VZA836" s="210"/>
      <c r="VZB836" s="210"/>
      <c r="VZC836" s="210"/>
      <c r="VZD836" s="210"/>
      <c r="VZE836" s="210"/>
      <c r="VZF836" s="210"/>
      <c r="VZG836" s="210"/>
      <c r="VZH836" s="210"/>
      <c r="VZI836" s="210"/>
      <c r="VZJ836" s="210"/>
      <c r="VZK836" s="210"/>
      <c r="VZL836" s="210"/>
      <c r="VZM836" s="210"/>
      <c r="VZN836" s="210"/>
      <c r="VZO836" s="210"/>
      <c r="VZP836" s="210"/>
      <c r="VZQ836" s="210"/>
      <c r="VZR836" s="210"/>
      <c r="VZS836" s="210"/>
      <c r="VZT836" s="210"/>
      <c r="VZU836" s="210"/>
      <c r="VZV836" s="210"/>
      <c r="VZW836" s="210"/>
      <c r="VZX836" s="210"/>
      <c r="VZY836" s="210"/>
      <c r="VZZ836" s="210"/>
      <c r="WAA836" s="210"/>
      <c r="WAB836" s="210"/>
      <c r="WAC836" s="210"/>
      <c r="WAD836" s="210"/>
      <c r="WAE836" s="210"/>
      <c r="WAF836" s="210"/>
      <c r="WAG836" s="210"/>
      <c r="WAH836" s="210"/>
      <c r="WAI836" s="210"/>
      <c r="WAJ836" s="210"/>
      <c r="WAK836" s="210"/>
      <c r="WAL836" s="210"/>
      <c r="WAM836" s="210"/>
      <c r="WAN836" s="210"/>
      <c r="WAO836" s="210"/>
      <c r="WAP836" s="210"/>
      <c r="WAQ836" s="210"/>
      <c r="WAR836" s="210"/>
      <c r="WAS836" s="210"/>
      <c r="WAT836" s="210"/>
      <c r="WAU836" s="210"/>
      <c r="WAV836" s="210"/>
      <c r="WAW836" s="210"/>
      <c r="WAX836" s="210"/>
      <c r="WAY836" s="210"/>
      <c r="WAZ836" s="210"/>
      <c r="WBA836" s="210"/>
      <c r="WBB836" s="210"/>
      <c r="WBC836" s="210"/>
      <c r="WBD836" s="210"/>
      <c r="WBE836" s="210"/>
      <c r="WBF836" s="210"/>
      <c r="WBG836" s="210"/>
      <c r="WBH836" s="210"/>
      <c r="WBI836" s="210"/>
      <c r="WBJ836" s="210"/>
      <c r="WBK836" s="210"/>
      <c r="WBL836" s="210"/>
      <c r="WBM836" s="210"/>
      <c r="WBN836" s="210"/>
      <c r="WBO836" s="210"/>
      <c r="WBP836" s="210"/>
      <c r="WBQ836" s="210"/>
      <c r="WBR836" s="210"/>
      <c r="WBS836" s="210"/>
      <c r="WBT836" s="210"/>
      <c r="WBU836" s="210"/>
      <c r="WBV836" s="210"/>
      <c r="WBW836" s="210"/>
      <c r="WBX836" s="210"/>
      <c r="WBY836" s="210"/>
      <c r="WBZ836" s="210"/>
      <c r="WCA836" s="210"/>
      <c r="WCB836" s="210"/>
      <c r="WCC836" s="210"/>
      <c r="WCD836" s="210"/>
      <c r="WCE836" s="210"/>
      <c r="WCF836" s="210"/>
      <c r="WCG836" s="210"/>
      <c r="WCH836" s="210"/>
      <c r="WCI836" s="210"/>
      <c r="WCJ836" s="210"/>
      <c r="WCK836" s="210"/>
      <c r="WCL836" s="210"/>
      <c r="WCM836" s="210"/>
      <c r="WCN836" s="210"/>
      <c r="WCO836" s="210"/>
      <c r="WCP836" s="210"/>
      <c r="WCQ836" s="210"/>
      <c r="WCR836" s="210"/>
      <c r="WCS836" s="210"/>
      <c r="WCT836" s="210"/>
      <c r="WCU836" s="210"/>
      <c r="WCV836" s="210"/>
      <c r="WCW836" s="210"/>
      <c r="WCX836" s="210"/>
      <c r="WCY836" s="210"/>
      <c r="WCZ836" s="210"/>
      <c r="WDA836" s="210"/>
      <c r="WDB836" s="210"/>
      <c r="WDC836" s="210"/>
      <c r="WDD836" s="210"/>
      <c r="WDE836" s="210"/>
      <c r="WDF836" s="210"/>
      <c r="WDG836" s="210"/>
      <c r="WDH836" s="210"/>
      <c r="WDI836" s="210"/>
      <c r="WDJ836" s="210"/>
      <c r="WDK836" s="210"/>
      <c r="WDL836" s="210"/>
      <c r="WDM836" s="210"/>
      <c r="WDN836" s="210"/>
      <c r="WDO836" s="210"/>
      <c r="WDP836" s="210"/>
      <c r="WDQ836" s="210"/>
      <c r="WDR836" s="210"/>
      <c r="WDS836" s="210"/>
      <c r="WDT836" s="210"/>
      <c r="WDU836" s="210"/>
      <c r="WDV836" s="210"/>
      <c r="WDW836" s="210"/>
      <c r="WDX836" s="210"/>
      <c r="WDY836" s="210"/>
      <c r="WDZ836" s="210"/>
      <c r="WEA836" s="210"/>
      <c r="WEB836" s="210"/>
      <c r="WEC836" s="210"/>
      <c r="WED836" s="210"/>
      <c r="WEE836" s="210"/>
      <c r="WEF836" s="210"/>
      <c r="WEG836" s="210"/>
      <c r="WEH836" s="210"/>
      <c r="WEI836" s="210"/>
      <c r="WEJ836" s="210"/>
      <c r="WEK836" s="210"/>
      <c r="WEL836" s="210"/>
      <c r="WEM836" s="210"/>
      <c r="WEN836" s="210"/>
      <c r="WEO836" s="210"/>
      <c r="WEP836" s="210"/>
      <c r="WEQ836" s="210"/>
      <c r="WER836" s="210"/>
      <c r="WES836" s="210"/>
      <c r="WET836" s="210"/>
      <c r="WEU836" s="210"/>
      <c r="WEV836" s="210"/>
      <c r="WEW836" s="210"/>
      <c r="WEX836" s="210"/>
      <c r="WEY836" s="210"/>
      <c r="WEZ836" s="210"/>
      <c r="WFA836" s="210"/>
      <c r="WFB836" s="210"/>
      <c r="WFC836" s="210"/>
      <c r="WFD836" s="210"/>
      <c r="WFE836" s="210"/>
      <c r="WFF836" s="210"/>
      <c r="WFG836" s="210"/>
      <c r="WFH836" s="210"/>
      <c r="WFI836" s="210"/>
      <c r="WFJ836" s="210"/>
      <c r="WFK836" s="210"/>
      <c r="WFL836" s="210"/>
      <c r="WFM836" s="210"/>
      <c r="WFN836" s="210"/>
      <c r="WFO836" s="210"/>
      <c r="WFP836" s="210"/>
      <c r="WFQ836" s="210"/>
      <c r="WFR836" s="210"/>
      <c r="WFS836" s="210"/>
      <c r="WFT836" s="210"/>
      <c r="WFU836" s="210"/>
      <c r="WFV836" s="210"/>
      <c r="WFW836" s="210"/>
      <c r="WFX836" s="210"/>
      <c r="WFY836" s="210"/>
      <c r="WFZ836" s="210"/>
      <c r="WGA836" s="210"/>
      <c r="WGB836" s="210"/>
      <c r="WGC836" s="210"/>
      <c r="WGD836" s="210"/>
      <c r="WGE836" s="210"/>
      <c r="WGF836" s="210"/>
      <c r="WGG836" s="210"/>
      <c r="WGH836" s="210"/>
      <c r="WGI836" s="210"/>
      <c r="WGJ836" s="210"/>
      <c r="WGK836" s="210"/>
      <c r="WGL836" s="210"/>
      <c r="WGM836" s="210"/>
      <c r="WGN836" s="210"/>
      <c r="WGO836" s="210"/>
      <c r="WGP836" s="210"/>
      <c r="WGQ836" s="210"/>
      <c r="WGR836" s="210"/>
      <c r="WGS836" s="210"/>
      <c r="WGT836" s="210"/>
      <c r="WGU836" s="210"/>
      <c r="WGV836" s="210"/>
      <c r="WGW836" s="210"/>
      <c r="WGX836" s="210"/>
      <c r="WGY836" s="210"/>
      <c r="WGZ836" s="210"/>
      <c r="WHA836" s="210"/>
      <c r="WHB836" s="210"/>
      <c r="WHC836" s="210"/>
      <c r="WHD836" s="210"/>
      <c r="WHE836" s="210"/>
      <c r="WHF836" s="210"/>
      <c r="WHG836" s="210"/>
      <c r="WHH836" s="210"/>
      <c r="WHI836" s="210"/>
      <c r="WHJ836" s="210"/>
      <c r="WHK836" s="210"/>
      <c r="WHL836" s="210"/>
      <c r="WHM836" s="210"/>
      <c r="WHN836" s="210"/>
      <c r="WHO836" s="210"/>
      <c r="WHP836" s="210"/>
      <c r="WHQ836" s="210"/>
      <c r="WHR836" s="210"/>
      <c r="WHS836" s="210"/>
      <c r="WHT836" s="210"/>
      <c r="WHU836" s="210"/>
      <c r="WHV836" s="210"/>
      <c r="WHW836" s="210"/>
      <c r="WHX836" s="210"/>
      <c r="WHY836" s="210"/>
      <c r="WHZ836" s="210"/>
      <c r="WIA836" s="210"/>
      <c r="WIB836" s="210"/>
      <c r="WIC836" s="210"/>
      <c r="WID836" s="210"/>
      <c r="WIE836" s="210"/>
      <c r="WIF836" s="210"/>
      <c r="WIG836" s="210"/>
      <c r="WIH836" s="210"/>
      <c r="WII836" s="210"/>
      <c r="WIJ836" s="210"/>
      <c r="WIK836" s="210"/>
      <c r="WIL836" s="210"/>
      <c r="WIM836" s="210"/>
      <c r="WIN836" s="210"/>
      <c r="WIO836" s="210"/>
      <c r="WIP836" s="210"/>
      <c r="WIQ836" s="210"/>
      <c r="WIR836" s="210"/>
      <c r="WIS836" s="210"/>
      <c r="WIT836" s="210"/>
      <c r="WIU836" s="210"/>
      <c r="WIV836" s="210"/>
      <c r="WIW836" s="210"/>
      <c r="WIX836" s="210"/>
      <c r="WIY836" s="210"/>
      <c r="WIZ836" s="210"/>
      <c r="WJA836" s="210"/>
      <c r="WJB836" s="210"/>
      <c r="WJC836" s="210"/>
      <c r="WJD836" s="210"/>
      <c r="WJE836" s="210"/>
      <c r="WJF836" s="210"/>
      <c r="WJG836" s="210"/>
      <c r="WJH836" s="210"/>
      <c r="WJI836" s="210"/>
      <c r="WJJ836" s="210"/>
      <c r="WJK836" s="210"/>
      <c r="WJL836" s="210"/>
      <c r="WJM836" s="210"/>
      <c r="WJN836" s="210"/>
      <c r="WJO836" s="210"/>
      <c r="WJP836" s="210"/>
      <c r="WJQ836" s="210"/>
      <c r="WJR836" s="210"/>
      <c r="WJS836" s="210"/>
      <c r="WJT836" s="210"/>
      <c r="WJU836" s="210"/>
      <c r="WJV836" s="210"/>
      <c r="WJW836" s="210"/>
      <c r="WJX836" s="210"/>
      <c r="WJY836" s="210"/>
      <c r="WJZ836" s="210"/>
      <c r="WKA836" s="210"/>
      <c r="WKB836" s="210"/>
      <c r="WKC836" s="210"/>
      <c r="WKD836" s="210"/>
      <c r="WKE836" s="210"/>
      <c r="WKF836" s="210"/>
      <c r="WKG836" s="210"/>
      <c r="WKH836" s="210"/>
      <c r="WKI836" s="210"/>
      <c r="WKJ836" s="210"/>
      <c r="WKK836" s="210"/>
      <c r="WKL836" s="210"/>
      <c r="WKM836" s="210"/>
      <c r="WKN836" s="210"/>
      <c r="WKO836" s="210"/>
      <c r="WKP836" s="210"/>
      <c r="WKQ836" s="210"/>
      <c r="WKR836" s="210"/>
      <c r="WKS836" s="210"/>
      <c r="WKT836" s="210"/>
      <c r="WKU836" s="210"/>
      <c r="WKV836" s="210"/>
      <c r="WKW836" s="210"/>
      <c r="WKX836" s="210"/>
      <c r="WKY836" s="210"/>
      <c r="WKZ836" s="210"/>
      <c r="WLA836" s="210"/>
      <c r="WLB836" s="210"/>
      <c r="WLC836" s="210"/>
      <c r="WLD836" s="210"/>
      <c r="WLE836" s="210"/>
      <c r="WLF836" s="210"/>
      <c r="WLG836" s="210"/>
      <c r="WLH836" s="210"/>
      <c r="WLI836" s="210"/>
      <c r="WLJ836" s="210"/>
      <c r="WLK836" s="210"/>
      <c r="WLL836" s="210"/>
      <c r="WLM836" s="210"/>
      <c r="WLN836" s="210"/>
      <c r="WLO836" s="210"/>
      <c r="WLP836" s="210"/>
      <c r="WLQ836" s="210"/>
      <c r="WLR836" s="210"/>
      <c r="WLS836" s="210"/>
      <c r="WLT836" s="210"/>
      <c r="WLU836" s="210"/>
      <c r="WLV836" s="210"/>
      <c r="WLW836" s="210"/>
      <c r="WLX836" s="210"/>
      <c r="WLY836" s="210"/>
      <c r="WLZ836" s="210"/>
      <c r="WMA836" s="210"/>
      <c r="WMB836" s="210"/>
      <c r="WMC836" s="210"/>
      <c r="WMD836" s="210"/>
      <c r="WME836" s="210"/>
      <c r="WMF836" s="210"/>
      <c r="WMG836" s="210"/>
      <c r="WMH836" s="210"/>
      <c r="WMI836" s="210"/>
      <c r="WMJ836" s="210"/>
      <c r="WMK836" s="210"/>
      <c r="WML836" s="210"/>
      <c r="WMM836" s="210"/>
      <c r="WMN836" s="210"/>
      <c r="WMO836" s="210"/>
      <c r="WMP836" s="210"/>
      <c r="WMQ836" s="210"/>
      <c r="WMR836" s="210"/>
      <c r="WMS836" s="210"/>
      <c r="WMT836" s="210"/>
      <c r="WMU836" s="210"/>
      <c r="WMV836" s="210"/>
      <c r="WMW836" s="210"/>
      <c r="WMX836" s="210"/>
      <c r="WMY836" s="210"/>
      <c r="WMZ836" s="210"/>
      <c r="WNA836" s="210"/>
      <c r="WNB836" s="210"/>
      <c r="WNC836" s="210"/>
      <c r="WND836" s="210"/>
      <c r="WNE836" s="210"/>
      <c r="WNF836" s="210"/>
      <c r="WNG836" s="210"/>
      <c r="WNH836" s="210"/>
      <c r="WNI836" s="210"/>
      <c r="WNJ836" s="210"/>
      <c r="WNK836" s="210"/>
      <c r="WNL836" s="210"/>
      <c r="WNM836" s="210"/>
      <c r="WNN836" s="210"/>
      <c r="WNO836" s="210"/>
      <c r="WNP836" s="210"/>
      <c r="WNQ836" s="210"/>
      <c r="WNR836" s="210"/>
      <c r="WNS836" s="210"/>
      <c r="WNT836" s="210"/>
      <c r="WNU836" s="210"/>
      <c r="WNV836" s="210"/>
      <c r="WNW836" s="210"/>
      <c r="WNX836" s="210"/>
      <c r="WNY836" s="210"/>
      <c r="WNZ836" s="210"/>
      <c r="WOA836" s="210"/>
      <c r="WOB836" s="210"/>
      <c r="WOC836" s="210"/>
      <c r="WOD836" s="210"/>
      <c r="WOE836" s="210"/>
      <c r="WOF836" s="210"/>
      <c r="WOG836" s="210"/>
      <c r="WOH836" s="210"/>
      <c r="WOI836" s="210"/>
      <c r="WOJ836" s="210"/>
      <c r="WOK836" s="210"/>
      <c r="WOL836" s="210"/>
      <c r="WOM836" s="210"/>
      <c r="WON836" s="210"/>
      <c r="WOO836" s="210"/>
      <c r="WOP836" s="210"/>
      <c r="WOQ836" s="210"/>
      <c r="WOR836" s="210"/>
      <c r="WOS836" s="210"/>
      <c r="WOT836" s="210"/>
      <c r="WOU836" s="210"/>
      <c r="WOV836" s="210"/>
      <c r="WOW836" s="210"/>
      <c r="WOX836" s="210"/>
      <c r="WOY836" s="210"/>
      <c r="WOZ836" s="210"/>
      <c r="WPA836" s="210"/>
      <c r="WPB836" s="210"/>
      <c r="WPC836" s="210"/>
      <c r="WPD836" s="210"/>
      <c r="WPE836" s="210"/>
      <c r="WPF836" s="210"/>
      <c r="WPG836" s="210"/>
      <c r="WPH836" s="210"/>
      <c r="WPI836" s="210"/>
      <c r="WPJ836" s="210"/>
      <c r="WPK836" s="210"/>
      <c r="WPL836" s="210"/>
      <c r="WPM836" s="210"/>
      <c r="WPN836" s="210"/>
      <c r="WPO836" s="210"/>
      <c r="WPP836" s="210"/>
      <c r="WPQ836" s="210"/>
      <c r="WPR836" s="210"/>
      <c r="WPS836" s="210"/>
      <c r="WPT836" s="210"/>
      <c r="WPU836" s="210"/>
      <c r="WPV836" s="210"/>
      <c r="WPW836" s="210"/>
      <c r="WPX836" s="210"/>
      <c r="WPY836" s="210"/>
      <c r="WPZ836" s="210"/>
      <c r="WQA836" s="210"/>
      <c r="WQB836" s="210"/>
      <c r="WQC836" s="210"/>
      <c r="WQD836" s="210"/>
      <c r="WQE836" s="210"/>
      <c r="WQF836" s="210"/>
      <c r="WQG836" s="210"/>
      <c r="WQH836" s="210"/>
      <c r="WQI836" s="210"/>
      <c r="WQJ836" s="210"/>
      <c r="WQK836" s="210"/>
      <c r="WQL836" s="210"/>
      <c r="WQM836" s="210"/>
      <c r="WQN836" s="210"/>
      <c r="WQO836" s="210"/>
      <c r="WQP836" s="210"/>
      <c r="WQQ836" s="210"/>
      <c r="WQR836" s="210"/>
      <c r="WQS836" s="210"/>
      <c r="WQT836" s="210"/>
      <c r="WQU836" s="210"/>
      <c r="WQV836" s="210"/>
      <c r="WQW836" s="210"/>
      <c r="WQX836" s="210"/>
      <c r="WQY836" s="210"/>
      <c r="WQZ836" s="210"/>
      <c r="WRA836" s="210"/>
      <c r="WRB836" s="210"/>
      <c r="WRC836" s="210"/>
      <c r="WRD836" s="210"/>
      <c r="WRE836" s="210"/>
      <c r="WRF836" s="210"/>
      <c r="WRG836" s="210"/>
      <c r="WRH836" s="210"/>
      <c r="WRI836" s="210"/>
      <c r="WRJ836" s="210"/>
      <c r="WRK836" s="210"/>
      <c r="WRL836" s="210"/>
      <c r="WRM836" s="210"/>
      <c r="WRN836" s="210"/>
      <c r="WRO836" s="210"/>
      <c r="WRP836" s="210"/>
      <c r="WRQ836" s="210"/>
      <c r="WRR836" s="210"/>
      <c r="WRS836" s="210"/>
      <c r="WRT836" s="210"/>
      <c r="WRU836" s="210"/>
      <c r="WRV836" s="210"/>
      <c r="WRW836" s="210"/>
      <c r="WRX836" s="210"/>
      <c r="WRY836" s="210"/>
      <c r="WRZ836" s="210"/>
      <c r="WSA836" s="210"/>
      <c r="WSB836" s="210"/>
      <c r="WSC836" s="210"/>
      <c r="WSD836" s="210"/>
      <c r="WSE836" s="210"/>
      <c r="WSF836" s="210"/>
      <c r="WSG836" s="210"/>
      <c r="WSH836" s="210"/>
      <c r="WSI836" s="210"/>
      <c r="WSJ836" s="210"/>
      <c r="WSK836" s="210"/>
      <c r="WSL836" s="210"/>
      <c r="WSM836" s="210"/>
      <c r="WSN836" s="210"/>
      <c r="WSO836" s="210"/>
      <c r="WSP836" s="210"/>
      <c r="WSQ836" s="210"/>
      <c r="WSR836" s="210"/>
      <c r="WSS836" s="210"/>
      <c r="WST836" s="210"/>
      <c r="WSU836" s="210"/>
      <c r="WSV836" s="210"/>
      <c r="WSW836" s="210"/>
      <c r="WSX836" s="210"/>
      <c r="WSY836" s="210"/>
      <c r="WSZ836" s="210"/>
      <c r="WTA836" s="210"/>
      <c r="WTB836" s="210"/>
      <c r="WTC836" s="210"/>
      <c r="WTD836" s="210"/>
      <c r="WTE836" s="210"/>
      <c r="WTF836" s="210"/>
      <c r="WTG836" s="210"/>
      <c r="WTH836" s="210"/>
      <c r="WTI836" s="210"/>
      <c r="WTJ836" s="210"/>
      <c r="WTK836" s="210"/>
      <c r="WTL836" s="210"/>
      <c r="WTM836" s="210"/>
      <c r="WTN836" s="210"/>
      <c r="WTO836" s="210"/>
      <c r="WTP836" s="210"/>
      <c r="WTQ836" s="210"/>
      <c r="WTR836" s="210"/>
      <c r="WTS836" s="210"/>
      <c r="WTT836" s="210"/>
      <c r="WTU836" s="210"/>
      <c r="WTV836" s="210"/>
      <c r="WTW836" s="210"/>
      <c r="WTX836" s="210"/>
      <c r="WTY836" s="210"/>
      <c r="WTZ836" s="210"/>
      <c r="WUA836" s="210"/>
      <c r="WUB836" s="210"/>
      <c r="WUC836" s="210"/>
      <c r="WUD836" s="210"/>
      <c r="WUE836" s="210"/>
      <c r="WUF836" s="210"/>
      <c r="WUG836" s="210"/>
      <c r="WUH836" s="210"/>
      <c r="WUI836" s="210"/>
      <c r="WUJ836" s="210"/>
      <c r="WUK836" s="210"/>
      <c r="WUL836" s="210"/>
      <c r="WUM836" s="210"/>
      <c r="WUN836" s="210"/>
      <c r="WUO836" s="210"/>
      <c r="WUP836" s="210"/>
      <c r="WUQ836" s="210"/>
      <c r="WUR836" s="210"/>
      <c r="WUS836" s="210"/>
      <c r="WUT836" s="210"/>
      <c r="WUU836" s="210"/>
      <c r="WUV836" s="210"/>
      <c r="WUW836" s="210"/>
      <c r="WUX836" s="210"/>
      <c r="WUY836" s="210"/>
      <c r="WUZ836" s="210"/>
      <c r="WVA836" s="210"/>
      <c r="WVB836" s="210"/>
      <c r="WVC836" s="210"/>
      <c r="WVD836" s="210"/>
      <c r="WVE836" s="210"/>
      <c r="WVF836" s="210"/>
      <c r="WVG836" s="210"/>
      <c r="WVH836" s="210"/>
      <c r="WVI836" s="210"/>
      <c r="WVJ836" s="210"/>
      <c r="WVK836" s="210"/>
      <c r="WVL836" s="210"/>
      <c r="WVM836" s="210"/>
      <c r="WVN836" s="210"/>
      <c r="WVO836" s="210"/>
      <c r="WVP836" s="210"/>
      <c r="WVQ836" s="210"/>
      <c r="WVR836" s="210"/>
      <c r="WVS836" s="210"/>
      <c r="WVT836" s="210"/>
      <c r="WVU836" s="210"/>
      <c r="WVV836" s="210"/>
      <c r="WVW836" s="210"/>
      <c r="WVX836" s="210"/>
      <c r="WVY836" s="210"/>
      <c r="WVZ836" s="210"/>
      <c r="WWA836" s="210"/>
      <c r="WWB836" s="210"/>
      <c r="WWC836" s="210"/>
      <c r="WWD836" s="210"/>
      <c r="WWE836" s="210"/>
      <c r="WWF836" s="210"/>
      <c r="WWG836" s="210"/>
      <c r="WWH836" s="210"/>
      <c r="WWI836" s="210"/>
      <c r="WWJ836" s="210"/>
      <c r="WWK836" s="210"/>
      <c r="WWL836" s="210"/>
      <c r="WWM836" s="210"/>
      <c r="WWN836" s="210"/>
      <c r="WWO836" s="210"/>
      <c r="WWP836" s="210"/>
      <c r="WWQ836" s="210"/>
      <c r="WWR836" s="210"/>
      <c r="WWS836" s="210"/>
      <c r="WWT836" s="210"/>
      <c r="WWU836" s="210"/>
      <c r="WWV836" s="210"/>
      <c r="WWW836" s="210"/>
      <c r="WWX836" s="210"/>
      <c r="WWY836" s="210"/>
      <c r="WWZ836" s="210"/>
      <c r="WXA836" s="210"/>
      <c r="WXB836" s="210"/>
      <c r="WXC836" s="210"/>
      <c r="WXD836" s="210"/>
      <c r="WXE836" s="210"/>
      <c r="WXF836" s="210"/>
      <c r="WXG836" s="210"/>
      <c r="WXH836" s="210"/>
      <c r="WXI836" s="210"/>
      <c r="WXJ836" s="210"/>
      <c r="WXK836" s="210"/>
      <c r="WXL836" s="210"/>
      <c r="WXM836" s="210"/>
      <c r="WXN836" s="210"/>
      <c r="WXO836" s="210"/>
      <c r="WXP836" s="210"/>
      <c r="WXQ836" s="210"/>
      <c r="WXR836" s="210"/>
      <c r="WXS836" s="210"/>
      <c r="WXT836" s="210"/>
      <c r="WXU836" s="210"/>
      <c r="WXV836" s="210"/>
      <c r="WXW836" s="210"/>
      <c r="WXX836" s="210"/>
      <c r="WXY836" s="210"/>
      <c r="WXZ836" s="210"/>
      <c r="WYA836" s="210"/>
      <c r="WYB836" s="210"/>
      <c r="WYC836" s="210"/>
      <c r="WYD836" s="210"/>
      <c r="WYE836" s="210"/>
      <c r="WYF836" s="210"/>
      <c r="WYG836" s="210"/>
      <c r="WYH836" s="210"/>
      <c r="WYI836" s="210"/>
      <c r="WYJ836" s="210"/>
      <c r="WYK836" s="210"/>
      <c r="WYL836" s="210"/>
      <c r="WYM836" s="210"/>
      <c r="WYN836" s="210"/>
      <c r="WYO836" s="210"/>
      <c r="WYP836" s="210"/>
      <c r="WYQ836" s="210"/>
      <c r="WYR836" s="210"/>
      <c r="WYS836" s="210"/>
      <c r="WYT836" s="210"/>
      <c r="WYU836" s="210"/>
      <c r="WYV836" s="210"/>
      <c r="WYW836" s="210"/>
      <c r="WYX836" s="210"/>
      <c r="WYY836" s="210"/>
      <c r="WYZ836" s="210"/>
      <c r="WZA836" s="210"/>
      <c r="WZB836" s="210"/>
      <c r="WZC836" s="210"/>
      <c r="WZD836" s="210"/>
      <c r="WZE836" s="210"/>
      <c r="WZF836" s="210"/>
      <c r="WZG836" s="210"/>
      <c r="WZH836" s="210"/>
      <c r="WZI836" s="210"/>
      <c r="WZJ836" s="210"/>
      <c r="WZK836" s="210"/>
      <c r="WZL836" s="210"/>
      <c r="WZM836" s="210"/>
      <c r="WZN836" s="210"/>
      <c r="WZO836" s="210"/>
      <c r="WZP836" s="210"/>
      <c r="WZQ836" s="210"/>
      <c r="WZR836" s="210"/>
      <c r="WZS836" s="210"/>
      <c r="WZT836" s="210"/>
      <c r="WZU836" s="210"/>
      <c r="WZV836" s="210"/>
      <c r="WZW836" s="210"/>
      <c r="WZX836" s="210"/>
      <c r="WZY836" s="210"/>
      <c r="WZZ836" s="210"/>
      <c r="XAA836" s="210"/>
      <c r="XAB836" s="210"/>
      <c r="XAC836" s="210"/>
      <c r="XAD836" s="210"/>
      <c r="XAE836" s="210"/>
      <c r="XAF836" s="210"/>
      <c r="XAG836" s="210"/>
      <c r="XAH836" s="210"/>
      <c r="XAI836" s="210"/>
      <c r="XAJ836" s="210"/>
      <c r="XAK836" s="210"/>
      <c r="XAL836" s="210"/>
      <c r="XAM836" s="210"/>
      <c r="XAN836" s="210"/>
      <c r="XAO836" s="210"/>
      <c r="XAP836" s="210"/>
      <c r="XAQ836" s="210"/>
      <c r="XAR836" s="210"/>
      <c r="XAS836" s="210"/>
      <c r="XAT836" s="210"/>
      <c r="XAU836" s="210"/>
      <c r="XAV836" s="210"/>
      <c r="XAW836" s="210"/>
      <c r="XAX836" s="210"/>
      <c r="XAY836" s="210"/>
      <c r="XAZ836" s="210"/>
      <c r="XBA836" s="210"/>
      <c r="XBB836" s="210"/>
      <c r="XBC836" s="210"/>
      <c r="XBD836" s="210"/>
      <c r="XBE836" s="210"/>
      <c r="XBF836" s="210"/>
      <c r="XBG836" s="210"/>
      <c r="XBH836" s="210"/>
      <c r="XBI836" s="210"/>
      <c r="XBJ836" s="210"/>
      <c r="XBK836" s="210"/>
      <c r="XBL836" s="210"/>
      <c r="XBM836" s="210"/>
      <c r="XBN836" s="210"/>
      <c r="XBO836" s="210"/>
      <c r="XBP836" s="210"/>
      <c r="XBQ836" s="210"/>
      <c r="XBR836" s="210"/>
      <c r="XBS836" s="210"/>
      <c r="XBT836" s="210"/>
      <c r="XBU836" s="210"/>
      <c r="XBV836" s="210"/>
      <c r="XBW836" s="210"/>
      <c r="XBX836" s="210"/>
      <c r="XBY836" s="210"/>
      <c r="XBZ836" s="210"/>
      <c r="XCA836" s="210"/>
      <c r="XCB836" s="210"/>
      <c r="XCC836" s="210"/>
      <c r="XCD836" s="210"/>
      <c r="XCE836" s="210"/>
      <c r="XCF836" s="210"/>
      <c r="XCG836" s="210"/>
      <c r="XCH836" s="210"/>
      <c r="XCI836" s="210"/>
      <c r="XCJ836" s="210"/>
      <c r="XCK836" s="210"/>
      <c r="XCL836" s="210"/>
      <c r="XCM836" s="210"/>
      <c r="XCN836" s="210"/>
      <c r="XCO836" s="210"/>
      <c r="XCP836" s="210"/>
      <c r="XCQ836" s="210"/>
      <c r="XCR836" s="210"/>
      <c r="XCS836" s="210"/>
      <c r="XCT836" s="210"/>
      <c r="XCU836" s="210"/>
      <c r="XCV836" s="210"/>
      <c r="XCW836" s="210"/>
      <c r="XCX836" s="210"/>
    </row>
    <row r="837" spans="1:16326">
      <c r="A837" s="120" t="s">
        <v>704</v>
      </c>
      <c r="B837" s="208" t="s">
        <v>741</v>
      </c>
      <c r="C837" s="118" t="s">
        <v>707</v>
      </c>
      <c r="D837" s="119">
        <v>20</v>
      </c>
      <c r="E837" s="120" t="s">
        <v>784</v>
      </c>
      <c r="F837" s="120" t="s">
        <v>468</v>
      </c>
      <c r="G837" s="121" t="s">
        <v>468</v>
      </c>
      <c r="H837" s="121" t="s">
        <v>468</v>
      </c>
      <c r="I837" s="122">
        <v>0</v>
      </c>
      <c r="J837" s="123">
        <v>0</v>
      </c>
      <c r="K837" s="121" t="s">
        <v>468</v>
      </c>
    </row>
    <row r="838" spans="1:16326" s="102" customFormat="1" ht="15" customHeight="1">
      <c r="A838" s="211" t="s">
        <v>704</v>
      </c>
      <c r="B838" s="212" t="s">
        <v>741</v>
      </c>
      <c r="C838" s="213" t="s">
        <v>708</v>
      </c>
      <c r="D838" s="214"/>
      <c r="E838" s="131" t="s">
        <v>672</v>
      </c>
      <c r="F838" s="211" t="s">
        <v>543</v>
      </c>
      <c r="G838" s="121">
        <v>40436</v>
      </c>
      <c r="H838" s="121">
        <v>40436</v>
      </c>
      <c r="I838" s="122">
        <v>165359.87</v>
      </c>
      <c r="J838" s="123">
        <v>674155.3899999999</v>
      </c>
      <c r="K838" s="151">
        <v>40466</v>
      </c>
      <c r="L838" s="210"/>
      <c r="M838" s="210"/>
      <c r="N838" s="210"/>
      <c r="O838" s="210"/>
      <c r="P838" s="210"/>
      <c r="Q838" s="210"/>
      <c r="R838" s="210"/>
      <c r="S838" s="210"/>
      <c r="T838" s="210"/>
      <c r="U838" s="210"/>
      <c r="V838" s="210"/>
      <c r="W838" s="210"/>
      <c r="X838" s="210"/>
      <c r="Y838" s="210"/>
      <c r="Z838" s="210"/>
      <c r="AA838" s="210"/>
      <c r="AB838" s="210"/>
      <c r="AC838" s="210"/>
      <c r="AD838" s="210"/>
      <c r="AE838" s="210"/>
      <c r="AF838" s="210"/>
      <c r="AG838" s="210"/>
      <c r="AH838" s="210"/>
      <c r="AI838" s="210"/>
      <c r="AJ838" s="210"/>
      <c r="AK838" s="210"/>
      <c r="AL838" s="210"/>
      <c r="AM838" s="210"/>
      <c r="AN838" s="210"/>
      <c r="AO838" s="210"/>
      <c r="AP838" s="210"/>
      <c r="AQ838" s="210"/>
      <c r="AR838" s="210"/>
      <c r="AS838" s="210"/>
      <c r="AT838" s="210"/>
      <c r="AU838" s="210"/>
      <c r="AV838" s="210"/>
      <c r="AW838" s="210"/>
      <c r="AX838" s="210"/>
      <c r="AY838" s="210"/>
      <c r="AZ838" s="210"/>
      <c r="BA838" s="210"/>
      <c r="BB838" s="210"/>
      <c r="BC838" s="210"/>
      <c r="BD838" s="210"/>
      <c r="BE838" s="210"/>
      <c r="BF838" s="210"/>
      <c r="BG838" s="210"/>
      <c r="BH838" s="210"/>
      <c r="BI838" s="210"/>
      <c r="BJ838" s="210"/>
      <c r="BK838" s="210"/>
      <c r="BL838" s="210"/>
      <c r="BM838" s="210"/>
      <c r="BN838" s="210"/>
      <c r="BO838" s="210"/>
      <c r="BP838" s="210"/>
      <c r="BQ838" s="210"/>
      <c r="BR838" s="210"/>
      <c r="BS838" s="210"/>
      <c r="BT838" s="210"/>
      <c r="BU838" s="210"/>
      <c r="BV838" s="210"/>
      <c r="BW838" s="210"/>
      <c r="BX838" s="210"/>
      <c r="BY838" s="210"/>
      <c r="BZ838" s="210"/>
      <c r="CA838" s="210"/>
      <c r="CB838" s="210"/>
      <c r="CC838" s="210"/>
      <c r="CD838" s="210"/>
      <c r="CE838" s="210"/>
      <c r="CF838" s="210"/>
      <c r="CG838" s="210"/>
      <c r="CH838" s="210"/>
      <c r="CI838" s="210"/>
      <c r="CJ838" s="210"/>
      <c r="CK838" s="210"/>
      <c r="CL838" s="210"/>
      <c r="CM838" s="210"/>
      <c r="CN838" s="210"/>
      <c r="CO838" s="210"/>
      <c r="CP838" s="210"/>
      <c r="CQ838" s="210"/>
      <c r="CR838" s="210"/>
      <c r="CS838" s="210"/>
      <c r="CT838" s="210"/>
      <c r="CU838" s="210"/>
      <c r="CV838" s="210"/>
      <c r="CW838" s="210"/>
      <c r="CX838" s="210"/>
      <c r="CY838" s="210"/>
      <c r="CZ838" s="210"/>
      <c r="DA838" s="210"/>
      <c r="DB838" s="210"/>
      <c r="DC838" s="210"/>
      <c r="DD838" s="210"/>
      <c r="DE838" s="210"/>
      <c r="DF838" s="210"/>
      <c r="DG838" s="210"/>
      <c r="DH838" s="210"/>
      <c r="DI838" s="210"/>
      <c r="DJ838" s="210"/>
      <c r="DK838" s="210"/>
      <c r="DL838" s="210"/>
      <c r="DM838" s="210"/>
      <c r="DN838" s="210"/>
      <c r="DO838" s="210"/>
      <c r="DP838" s="210"/>
      <c r="DQ838" s="210"/>
      <c r="DR838" s="210"/>
      <c r="DS838" s="210"/>
      <c r="DT838" s="210"/>
      <c r="DU838" s="210"/>
      <c r="DV838" s="210"/>
      <c r="DW838" s="210"/>
      <c r="DX838" s="210"/>
      <c r="DY838" s="210"/>
      <c r="DZ838" s="210"/>
      <c r="EA838" s="210"/>
      <c r="EB838" s="210"/>
      <c r="EC838" s="210"/>
      <c r="ED838" s="21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c r="GN838" s="210"/>
      <c r="GO838" s="210"/>
      <c r="GP838" s="210"/>
      <c r="GQ838" s="210"/>
      <c r="GR838" s="210"/>
      <c r="GS838" s="210"/>
      <c r="GT838" s="210"/>
      <c r="GU838" s="210"/>
      <c r="GV838" s="210"/>
      <c r="GW838" s="210"/>
      <c r="GX838" s="210"/>
      <c r="GY838" s="210"/>
      <c r="GZ838" s="210"/>
      <c r="HA838" s="210"/>
      <c r="HB838" s="210"/>
      <c r="HC838" s="210"/>
      <c r="HD838" s="210"/>
      <c r="HE838" s="210"/>
      <c r="HF838" s="210"/>
      <c r="HG838" s="210"/>
      <c r="HH838" s="210"/>
      <c r="HI838" s="210"/>
      <c r="HJ838" s="210"/>
      <c r="HK838" s="210"/>
      <c r="HL838" s="210"/>
      <c r="HM838" s="210"/>
      <c r="HN838" s="210"/>
      <c r="HO838" s="210"/>
      <c r="HP838" s="210"/>
      <c r="HQ838" s="210"/>
      <c r="HR838" s="210"/>
      <c r="HS838" s="210"/>
      <c r="HT838" s="210"/>
      <c r="HU838" s="210"/>
      <c r="HV838" s="210"/>
      <c r="HW838" s="210"/>
      <c r="HX838" s="210"/>
      <c r="HY838" s="210"/>
      <c r="HZ838" s="210"/>
      <c r="IA838" s="210"/>
      <c r="IB838" s="210"/>
      <c r="IC838" s="210"/>
      <c r="ID838" s="210"/>
      <c r="IE838" s="210"/>
      <c r="IF838" s="210"/>
      <c r="IG838" s="210"/>
      <c r="IH838" s="210"/>
      <c r="II838" s="210"/>
      <c r="IJ838" s="210"/>
      <c r="IK838" s="210"/>
      <c r="IL838" s="210"/>
      <c r="IM838" s="210"/>
      <c r="IN838" s="210"/>
      <c r="IO838" s="210"/>
      <c r="IP838" s="210"/>
      <c r="IQ838" s="210"/>
      <c r="IR838" s="210"/>
      <c r="IS838" s="210"/>
      <c r="IT838" s="210"/>
      <c r="IU838" s="210"/>
      <c r="IV838" s="210"/>
      <c r="IW838" s="210"/>
      <c r="IX838" s="210"/>
      <c r="IY838" s="210"/>
      <c r="IZ838" s="210"/>
      <c r="JA838" s="210"/>
      <c r="JB838" s="210"/>
      <c r="JC838" s="210"/>
      <c r="JD838" s="210"/>
      <c r="JE838" s="210"/>
      <c r="JF838" s="210"/>
      <c r="JG838" s="210"/>
      <c r="JH838" s="210"/>
      <c r="JI838" s="210"/>
      <c r="JJ838" s="210"/>
      <c r="JK838" s="210"/>
      <c r="JL838" s="210"/>
      <c r="JM838" s="210"/>
      <c r="JN838" s="210"/>
      <c r="JO838" s="210"/>
      <c r="JP838" s="210"/>
      <c r="JQ838" s="210"/>
      <c r="JR838" s="210"/>
      <c r="JS838" s="210"/>
      <c r="JT838" s="210"/>
      <c r="JU838" s="210"/>
      <c r="JV838" s="210"/>
      <c r="JW838" s="210"/>
      <c r="JX838" s="210"/>
      <c r="JY838" s="210"/>
      <c r="JZ838" s="210"/>
      <c r="KA838" s="210"/>
      <c r="KB838" s="210"/>
      <c r="KC838" s="210"/>
      <c r="KD838" s="210"/>
      <c r="KE838" s="210"/>
      <c r="KF838" s="210"/>
      <c r="KG838" s="210"/>
      <c r="KH838" s="210"/>
      <c r="KI838" s="210"/>
      <c r="KJ838" s="210"/>
      <c r="KK838" s="210"/>
      <c r="KL838" s="210"/>
      <c r="KM838" s="210"/>
      <c r="KN838" s="210"/>
      <c r="KO838" s="210"/>
      <c r="KP838" s="210"/>
      <c r="KQ838" s="210"/>
      <c r="KR838" s="210"/>
      <c r="KS838" s="210"/>
      <c r="KT838" s="210"/>
      <c r="KU838" s="210"/>
      <c r="KV838" s="210"/>
      <c r="KW838" s="210"/>
      <c r="KX838" s="210"/>
      <c r="KY838" s="210"/>
      <c r="KZ838" s="210"/>
      <c r="LA838" s="210"/>
      <c r="LB838" s="210"/>
      <c r="LC838" s="210"/>
      <c r="LD838" s="210"/>
      <c r="LE838" s="210"/>
      <c r="LF838" s="210"/>
      <c r="LG838" s="210"/>
      <c r="LH838" s="210"/>
      <c r="LI838" s="210"/>
      <c r="LJ838" s="210"/>
      <c r="LK838" s="210"/>
      <c r="LL838" s="210"/>
      <c r="LM838" s="210"/>
      <c r="LN838" s="210"/>
      <c r="LO838" s="210"/>
      <c r="LP838" s="210"/>
      <c r="LQ838" s="210"/>
      <c r="LR838" s="210"/>
      <c r="LS838" s="210"/>
      <c r="LT838" s="210"/>
      <c r="LU838" s="210"/>
      <c r="LV838" s="210"/>
      <c r="LW838" s="210"/>
      <c r="LX838" s="210"/>
      <c r="LY838" s="210"/>
      <c r="LZ838" s="210"/>
      <c r="MA838" s="210"/>
      <c r="MB838" s="210"/>
      <c r="MC838" s="210"/>
      <c r="MD838" s="210"/>
      <c r="ME838" s="210"/>
      <c r="MF838" s="210"/>
      <c r="MG838" s="210"/>
      <c r="MH838" s="210"/>
      <c r="MI838" s="210"/>
      <c r="MJ838" s="210"/>
      <c r="MK838" s="210"/>
      <c r="ML838" s="210"/>
      <c r="MM838" s="210"/>
      <c r="MN838" s="210"/>
      <c r="MO838" s="210"/>
      <c r="MP838" s="210"/>
      <c r="MQ838" s="210"/>
      <c r="MR838" s="210"/>
      <c r="MS838" s="210"/>
      <c r="MT838" s="210"/>
      <c r="MU838" s="210"/>
      <c r="MV838" s="210"/>
      <c r="MW838" s="210"/>
      <c r="MX838" s="210"/>
      <c r="MY838" s="210"/>
      <c r="MZ838" s="210"/>
      <c r="NA838" s="210"/>
      <c r="NB838" s="210"/>
      <c r="NC838" s="210"/>
      <c r="ND838" s="210"/>
      <c r="NE838" s="210"/>
      <c r="NF838" s="210"/>
      <c r="NG838" s="210"/>
      <c r="NH838" s="210"/>
      <c r="NI838" s="210"/>
      <c r="NJ838" s="210"/>
      <c r="NK838" s="210"/>
      <c r="NL838" s="210"/>
      <c r="NM838" s="210"/>
      <c r="NN838" s="210"/>
      <c r="NO838" s="210"/>
      <c r="NP838" s="210"/>
      <c r="NQ838" s="210"/>
      <c r="NR838" s="210"/>
      <c r="NS838" s="210"/>
      <c r="NT838" s="210"/>
      <c r="NU838" s="210"/>
      <c r="NV838" s="210"/>
      <c r="NW838" s="210"/>
      <c r="NX838" s="210"/>
      <c r="NY838" s="210"/>
      <c r="NZ838" s="210"/>
      <c r="OA838" s="210"/>
      <c r="OB838" s="210"/>
      <c r="OC838" s="210"/>
      <c r="OD838" s="210"/>
      <c r="OE838" s="210"/>
      <c r="OF838" s="210"/>
      <c r="OG838" s="210"/>
      <c r="OH838" s="210"/>
      <c r="OI838" s="210"/>
      <c r="OJ838" s="210"/>
      <c r="OK838" s="210"/>
      <c r="OL838" s="210"/>
      <c r="OM838" s="210"/>
      <c r="ON838" s="210"/>
      <c r="OO838" s="210"/>
      <c r="OP838" s="210"/>
      <c r="OQ838" s="210"/>
      <c r="OR838" s="210"/>
      <c r="OS838" s="210"/>
      <c r="OT838" s="210"/>
      <c r="OU838" s="210"/>
      <c r="OV838" s="210"/>
      <c r="OW838" s="210"/>
      <c r="OX838" s="210"/>
      <c r="OY838" s="210"/>
      <c r="OZ838" s="210"/>
      <c r="PA838" s="210"/>
      <c r="PB838" s="210"/>
      <c r="PC838" s="210"/>
      <c r="PD838" s="210"/>
      <c r="PE838" s="210"/>
      <c r="PF838" s="210"/>
      <c r="PG838" s="210"/>
      <c r="PH838" s="210"/>
      <c r="PI838" s="210"/>
      <c r="PJ838" s="210"/>
      <c r="PK838" s="210"/>
      <c r="PL838" s="210"/>
      <c r="PM838" s="210"/>
      <c r="PN838" s="210"/>
      <c r="PO838" s="210"/>
      <c r="PP838" s="210"/>
      <c r="PQ838" s="210"/>
      <c r="PR838" s="210"/>
      <c r="PS838" s="210"/>
      <c r="PT838" s="210"/>
      <c r="PU838" s="210"/>
      <c r="PV838" s="210"/>
      <c r="PW838" s="210"/>
      <c r="PX838" s="210"/>
      <c r="PY838" s="210"/>
      <c r="PZ838" s="210"/>
      <c r="QA838" s="210"/>
      <c r="QB838" s="210"/>
      <c r="QC838" s="210"/>
      <c r="QD838" s="210"/>
      <c r="QE838" s="210"/>
      <c r="QF838" s="210"/>
      <c r="QG838" s="210"/>
      <c r="QH838" s="210"/>
      <c r="QI838" s="210"/>
      <c r="QJ838" s="210"/>
      <c r="QK838" s="210"/>
      <c r="QL838" s="210"/>
      <c r="QM838" s="210"/>
      <c r="QN838" s="210"/>
      <c r="QO838" s="210"/>
      <c r="QP838" s="210"/>
      <c r="QQ838" s="210"/>
      <c r="QR838" s="210"/>
      <c r="QS838" s="210"/>
      <c r="QT838" s="210"/>
      <c r="QU838" s="210"/>
      <c r="QV838" s="210"/>
      <c r="QW838" s="210"/>
      <c r="QX838" s="210"/>
      <c r="QY838" s="210"/>
      <c r="QZ838" s="210"/>
      <c r="RA838" s="210"/>
      <c r="RB838" s="210"/>
      <c r="RC838" s="210"/>
      <c r="RD838" s="210"/>
      <c r="RE838" s="210"/>
      <c r="RF838" s="210"/>
      <c r="RG838" s="210"/>
      <c r="RH838" s="210"/>
      <c r="RI838" s="210"/>
      <c r="RJ838" s="210"/>
      <c r="RK838" s="210"/>
      <c r="RL838" s="210"/>
      <c r="RM838" s="210"/>
      <c r="RN838" s="210"/>
      <c r="RO838" s="210"/>
      <c r="RP838" s="210"/>
      <c r="RQ838" s="210"/>
      <c r="RR838" s="210"/>
      <c r="RS838" s="210"/>
      <c r="RT838" s="210"/>
      <c r="RU838" s="210"/>
      <c r="RV838" s="210"/>
      <c r="RW838" s="210"/>
      <c r="RX838" s="210"/>
      <c r="RY838" s="210"/>
      <c r="RZ838" s="210"/>
      <c r="SA838" s="210"/>
      <c r="SB838" s="210"/>
      <c r="SC838" s="210"/>
      <c r="SD838" s="210"/>
      <c r="SE838" s="210"/>
      <c r="SF838" s="210"/>
      <c r="SG838" s="210"/>
      <c r="SH838" s="210"/>
      <c r="SI838" s="210"/>
      <c r="SJ838" s="210"/>
      <c r="SK838" s="210"/>
      <c r="SL838" s="210"/>
      <c r="SM838" s="210"/>
      <c r="SN838" s="210"/>
      <c r="SO838" s="210"/>
      <c r="SP838" s="210"/>
      <c r="SQ838" s="210"/>
      <c r="SR838" s="210"/>
      <c r="SS838" s="210"/>
      <c r="ST838" s="210"/>
      <c r="SU838" s="210"/>
      <c r="SV838" s="210"/>
      <c r="SW838" s="210"/>
      <c r="SX838" s="210"/>
      <c r="SY838" s="210"/>
      <c r="SZ838" s="210"/>
      <c r="TA838" s="210"/>
      <c r="TB838" s="210"/>
      <c r="TC838" s="210"/>
      <c r="TD838" s="210"/>
      <c r="TE838" s="210"/>
      <c r="TF838" s="210"/>
      <c r="TG838" s="210"/>
      <c r="TH838" s="210"/>
      <c r="TI838" s="210"/>
      <c r="TJ838" s="210"/>
      <c r="TK838" s="210"/>
      <c r="TL838" s="210"/>
      <c r="TM838" s="210"/>
      <c r="TN838" s="210"/>
      <c r="TO838" s="210"/>
      <c r="TP838" s="210"/>
      <c r="TQ838" s="210"/>
      <c r="TR838" s="210"/>
      <c r="TS838" s="210"/>
      <c r="TT838" s="210"/>
      <c r="TU838" s="210"/>
      <c r="TV838" s="210"/>
      <c r="TW838" s="210"/>
      <c r="TX838" s="210"/>
      <c r="TY838" s="210"/>
      <c r="TZ838" s="210"/>
      <c r="UA838" s="210"/>
      <c r="UB838" s="210"/>
      <c r="UC838" s="210"/>
      <c r="UD838" s="210"/>
      <c r="UE838" s="210"/>
      <c r="UF838" s="210"/>
      <c r="UG838" s="210"/>
      <c r="UH838" s="210"/>
      <c r="UI838" s="210"/>
      <c r="UJ838" s="210"/>
      <c r="UK838" s="210"/>
      <c r="UL838" s="210"/>
      <c r="UM838" s="210"/>
      <c r="UN838" s="210"/>
      <c r="UO838" s="210"/>
      <c r="UP838" s="210"/>
      <c r="UQ838" s="210"/>
      <c r="UR838" s="210"/>
      <c r="US838" s="210"/>
      <c r="UT838" s="210"/>
      <c r="UU838" s="210"/>
      <c r="UV838" s="210"/>
      <c r="UW838" s="210"/>
      <c r="UX838" s="210"/>
      <c r="UY838" s="210"/>
      <c r="UZ838" s="210"/>
      <c r="VA838" s="210"/>
      <c r="VB838" s="210"/>
      <c r="VC838" s="210"/>
      <c r="VD838" s="210"/>
      <c r="VE838" s="210"/>
      <c r="VF838" s="210"/>
      <c r="VG838" s="210"/>
      <c r="VH838" s="210"/>
      <c r="VI838" s="210"/>
      <c r="VJ838" s="210"/>
      <c r="VK838" s="210"/>
      <c r="VL838" s="210"/>
      <c r="VM838" s="210"/>
      <c r="VN838" s="210"/>
      <c r="VO838" s="210"/>
      <c r="VP838" s="210"/>
      <c r="VQ838" s="210"/>
      <c r="VR838" s="210"/>
      <c r="VS838" s="210"/>
      <c r="VT838" s="210"/>
      <c r="VU838" s="210"/>
      <c r="VV838" s="210"/>
      <c r="VW838" s="210"/>
      <c r="VX838" s="210"/>
      <c r="VY838" s="210"/>
      <c r="VZ838" s="210"/>
      <c r="WA838" s="210"/>
      <c r="WB838" s="210"/>
      <c r="WC838" s="210"/>
      <c r="WD838" s="210"/>
      <c r="WE838" s="210"/>
      <c r="WF838" s="210"/>
      <c r="WG838" s="210"/>
      <c r="WH838" s="210"/>
      <c r="WI838" s="210"/>
      <c r="WJ838" s="210"/>
      <c r="WK838" s="210"/>
      <c r="WL838" s="210"/>
      <c r="WM838" s="210"/>
      <c r="WN838" s="210"/>
      <c r="WO838" s="210"/>
      <c r="WP838" s="210"/>
      <c r="WQ838" s="210"/>
      <c r="WR838" s="210"/>
      <c r="WS838" s="210"/>
      <c r="WT838" s="210"/>
      <c r="WU838" s="210"/>
      <c r="WV838" s="210"/>
      <c r="WW838" s="210"/>
      <c r="WX838" s="210"/>
      <c r="WY838" s="210"/>
      <c r="WZ838" s="210"/>
      <c r="XA838" s="210"/>
      <c r="XB838" s="210"/>
      <c r="XC838" s="210"/>
      <c r="XD838" s="210"/>
      <c r="XE838" s="210"/>
      <c r="XF838" s="210"/>
      <c r="XG838" s="210"/>
      <c r="XH838" s="210"/>
      <c r="XI838" s="210"/>
      <c r="XJ838" s="210"/>
      <c r="XK838" s="210"/>
      <c r="XL838" s="210"/>
      <c r="XM838" s="210"/>
      <c r="XN838" s="210"/>
      <c r="XO838" s="210"/>
      <c r="XP838" s="210"/>
      <c r="XQ838" s="210"/>
      <c r="XR838" s="210"/>
      <c r="XS838" s="210"/>
      <c r="XT838" s="210"/>
      <c r="XU838" s="210"/>
      <c r="XV838" s="210"/>
      <c r="XW838" s="210"/>
      <c r="XX838" s="210"/>
      <c r="XY838" s="210"/>
      <c r="XZ838" s="210"/>
      <c r="YA838" s="210"/>
      <c r="YB838" s="210"/>
      <c r="YC838" s="210"/>
      <c r="YD838" s="210"/>
      <c r="YE838" s="210"/>
      <c r="YF838" s="210"/>
      <c r="YG838" s="210"/>
      <c r="YH838" s="210"/>
      <c r="YI838" s="210"/>
      <c r="YJ838" s="210"/>
      <c r="YK838" s="210"/>
      <c r="YL838" s="210"/>
      <c r="YM838" s="210"/>
      <c r="YN838" s="210"/>
      <c r="YO838" s="210"/>
      <c r="YP838" s="210"/>
      <c r="YQ838" s="210"/>
      <c r="YR838" s="210"/>
      <c r="YS838" s="210"/>
      <c r="YT838" s="210"/>
      <c r="YU838" s="210"/>
      <c r="YV838" s="210"/>
      <c r="YW838" s="210"/>
      <c r="YX838" s="210"/>
      <c r="YY838" s="210"/>
      <c r="YZ838" s="210"/>
      <c r="ZA838" s="210"/>
      <c r="ZB838" s="210"/>
      <c r="ZC838" s="210"/>
      <c r="ZD838" s="210"/>
      <c r="ZE838" s="210"/>
      <c r="ZF838" s="210"/>
      <c r="ZG838" s="210"/>
      <c r="ZH838" s="210"/>
      <c r="ZI838" s="210"/>
      <c r="ZJ838" s="210"/>
      <c r="ZK838" s="210"/>
      <c r="ZL838" s="210"/>
      <c r="ZM838" s="210"/>
      <c r="ZN838" s="210"/>
      <c r="ZO838" s="210"/>
      <c r="ZP838" s="210"/>
      <c r="ZQ838" s="210"/>
      <c r="ZR838" s="210"/>
      <c r="ZS838" s="210"/>
      <c r="ZT838" s="210"/>
      <c r="ZU838" s="210"/>
      <c r="ZV838" s="210"/>
      <c r="ZW838" s="210"/>
      <c r="ZX838" s="210"/>
      <c r="ZY838" s="210"/>
      <c r="ZZ838" s="210"/>
      <c r="AAA838" s="210"/>
      <c r="AAB838" s="210"/>
      <c r="AAC838" s="210"/>
      <c r="AAD838" s="210"/>
      <c r="AAE838" s="210"/>
      <c r="AAF838" s="210"/>
      <c r="AAG838" s="210"/>
      <c r="AAH838" s="210"/>
      <c r="AAI838" s="210"/>
      <c r="AAJ838" s="210"/>
      <c r="AAK838" s="210"/>
      <c r="AAL838" s="210"/>
      <c r="AAM838" s="210"/>
      <c r="AAN838" s="210"/>
      <c r="AAO838" s="210"/>
      <c r="AAP838" s="210"/>
      <c r="AAQ838" s="210"/>
      <c r="AAR838" s="210"/>
      <c r="AAS838" s="210"/>
      <c r="AAT838" s="210"/>
      <c r="AAU838" s="210"/>
      <c r="AAV838" s="210"/>
      <c r="AAW838" s="210"/>
      <c r="AAX838" s="210"/>
      <c r="AAY838" s="210"/>
      <c r="AAZ838" s="210"/>
      <c r="ABA838" s="210"/>
      <c r="ABB838" s="210"/>
      <c r="ABC838" s="210"/>
      <c r="ABD838" s="210"/>
      <c r="ABE838" s="210"/>
      <c r="ABF838" s="210"/>
      <c r="ABG838" s="210"/>
      <c r="ABH838" s="210"/>
      <c r="ABI838" s="210"/>
      <c r="ABJ838" s="210"/>
      <c r="ABK838" s="210"/>
      <c r="ABL838" s="210"/>
      <c r="ABM838" s="210"/>
      <c r="ABN838" s="210"/>
      <c r="ABO838" s="210"/>
      <c r="ABP838" s="210"/>
      <c r="ABQ838" s="210"/>
      <c r="ABR838" s="210"/>
      <c r="ABS838" s="210"/>
      <c r="ABT838" s="210"/>
      <c r="ABU838" s="210"/>
      <c r="ABV838" s="210"/>
      <c r="ABW838" s="210"/>
      <c r="ABX838" s="210"/>
      <c r="ABY838" s="210"/>
      <c r="ABZ838" s="210"/>
      <c r="ACA838" s="210"/>
      <c r="ACB838" s="210"/>
      <c r="ACC838" s="210"/>
      <c r="ACD838" s="210"/>
      <c r="ACE838" s="210"/>
      <c r="ACF838" s="210"/>
      <c r="ACG838" s="210"/>
      <c r="ACH838" s="210"/>
      <c r="ACI838" s="210"/>
      <c r="ACJ838" s="210"/>
      <c r="ACK838" s="210"/>
      <c r="ACL838" s="210"/>
      <c r="ACM838" s="210"/>
      <c r="ACN838" s="210"/>
      <c r="ACO838" s="210"/>
      <c r="ACP838" s="210"/>
      <c r="ACQ838" s="210"/>
      <c r="ACR838" s="210"/>
      <c r="ACS838" s="210"/>
      <c r="ACT838" s="210"/>
      <c r="ACU838" s="210"/>
      <c r="ACV838" s="210"/>
      <c r="ACW838" s="210"/>
      <c r="ACX838" s="210"/>
      <c r="ACY838" s="210"/>
      <c r="ACZ838" s="210"/>
      <c r="ADA838" s="210"/>
      <c r="ADB838" s="210"/>
      <c r="ADC838" s="210"/>
      <c r="ADD838" s="210"/>
      <c r="ADE838" s="210"/>
      <c r="ADF838" s="210"/>
      <c r="ADG838" s="210"/>
      <c r="ADH838" s="210"/>
      <c r="ADI838" s="210"/>
      <c r="ADJ838" s="210"/>
      <c r="ADK838" s="210"/>
      <c r="ADL838" s="210"/>
      <c r="ADM838" s="210"/>
      <c r="ADN838" s="210"/>
      <c r="ADO838" s="210"/>
      <c r="ADP838" s="210"/>
      <c r="ADQ838" s="210"/>
      <c r="ADR838" s="210"/>
      <c r="ADS838" s="210"/>
      <c r="ADT838" s="210"/>
      <c r="ADU838" s="210"/>
      <c r="ADV838" s="210"/>
      <c r="ADW838" s="210"/>
      <c r="ADX838" s="210"/>
      <c r="ADY838" s="210"/>
      <c r="ADZ838" s="210"/>
      <c r="AEA838" s="210"/>
      <c r="AEB838" s="210"/>
      <c r="AEC838" s="210"/>
      <c r="AED838" s="210"/>
      <c r="AEE838" s="210"/>
      <c r="AEF838" s="210"/>
      <c r="AEG838" s="210"/>
      <c r="AEH838" s="210"/>
      <c r="AEI838" s="210"/>
      <c r="AEJ838" s="210"/>
      <c r="AEK838" s="210"/>
      <c r="AEL838" s="210"/>
      <c r="AEM838" s="210"/>
      <c r="AEN838" s="210"/>
      <c r="AEO838" s="210"/>
      <c r="AEP838" s="210"/>
      <c r="AEQ838" s="210"/>
      <c r="AER838" s="210"/>
      <c r="AES838" s="210"/>
      <c r="AET838" s="210"/>
      <c r="AEU838" s="210"/>
      <c r="AEV838" s="210"/>
      <c r="AEW838" s="210"/>
      <c r="AEX838" s="210"/>
      <c r="AEY838" s="210"/>
      <c r="AEZ838" s="210"/>
      <c r="AFA838" s="210"/>
      <c r="AFB838" s="210"/>
      <c r="AFC838" s="210"/>
      <c r="AFD838" s="210"/>
      <c r="AFE838" s="210"/>
      <c r="AFF838" s="210"/>
      <c r="AFG838" s="210"/>
      <c r="AFH838" s="210"/>
      <c r="AFI838" s="210"/>
      <c r="AFJ838" s="210"/>
      <c r="AFK838" s="210"/>
      <c r="AFL838" s="210"/>
      <c r="AFM838" s="210"/>
      <c r="AFN838" s="210"/>
      <c r="AFO838" s="210"/>
      <c r="AFP838" s="210"/>
      <c r="AFQ838" s="210"/>
      <c r="AFR838" s="210"/>
      <c r="AFS838" s="210"/>
      <c r="AFT838" s="210"/>
      <c r="AFU838" s="210"/>
      <c r="AFV838" s="210"/>
      <c r="AFW838" s="210"/>
      <c r="AFX838" s="210"/>
      <c r="AFY838" s="210"/>
      <c r="AFZ838" s="210"/>
      <c r="AGA838" s="210"/>
      <c r="AGB838" s="210"/>
      <c r="AGC838" s="210"/>
      <c r="AGD838" s="210"/>
      <c r="AGE838" s="210"/>
      <c r="AGF838" s="210"/>
      <c r="AGG838" s="210"/>
      <c r="AGH838" s="210"/>
      <c r="AGI838" s="210"/>
      <c r="AGJ838" s="210"/>
      <c r="AGK838" s="210"/>
      <c r="AGL838" s="210"/>
      <c r="AGM838" s="210"/>
      <c r="AGN838" s="210"/>
      <c r="AGO838" s="210"/>
      <c r="AGP838" s="210"/>
      <c r="AGQ838" s="210"/>
      <c r="AGR838" s="210"/>
      <c r="AGS838" s="210"/>
      <c r="AGT838" s="210"/>
      <c r="AGU838" s="210"/>
      <c r="AGV838" s="210"/>
      <c r="AGW838" s="210"/>
      <c r="AGX838" s="210"/>
      <c r="AGY838" s="210"/>
      <c r="AGZ838" s="210"/>
      <c r="AHA838" s="210"/>
      <c r="AHB838" s="210"/>
      <c r="AHC838" s="210"/>
      <c r="AHD838" s="210"/>
      <c r="AHE838" s="210"/>
      <c r="AHF838" s="210"/>
      <c r="AHG838" s="210"/>
      <c r="AHH838" s="210"/>
      <c r="AHI838" s="210"/>
      <c r="AHJ838" s="210"/>
      <c r="AHK838" s="210"/>
      <c r="AHL838" s="210"/>
      <c r="AHM838" s="210"/>
      <c r="AHN838" s="210"/>
      <c r="AHO838" s="210"/>
      <c r="AHP838" s="210"/>
      <c r="AHQ838" s="210"/>
      <c r="AHR838" s="210"/>
      <c r="AHS838" s="210"/>
      <c r="AHT838" s="210"/>
      <c r="AHU838" s="210"/>
      <c r="AHV838" s="210"/>
      <c r="AHW838" s="210"/>
      <c r="AHX838" s="210"/>
      <c r="AHY838" s="210"/>
      <c r="AHZ838" s="210"/>
      <c r="AIA838" s="210"/>
      <c r="AIB838" s="210"/>
      <c r="AIC838" s="210"/>
      <c r="AID838" s="210"/>
      <c r="AIE838" s="210"/>
      <c r="AIF838" s="210"/>
      <c r="AIG838" s="210"/>
      <c r="AIH838" s="210"/>
      <c r="AII838" s="210"/>
      <c r="AIJ838" s="210"/>
      <c r="AIK838" s="210"/>
      <c r="AIL838" s="210"/>
      <c r="AIM838" s="210"/>
      <c r="AIN838" s="210"/>
      <c r="AIO838" s="210"/>
      <c r="AIP838" s="210"/>
      <c r="AIQ838" s="210"/>
      <c r="AIR838" s="210"/>
      <c r="AIS838" s="210"/>
      <c r="AIT838" s="210"/>
      <c r="AIU838" s="210"/>
      <c r="AIV838" s="210"/>
      <c r="AIW838" s="210"/>
      <c r="AIX838" s="210"/>
      <c r="AIY838" s="210"/>
      <c r="AIZ838" s="210"/>
      <c r="AJA838" s="210"/>
      <c r="AJB838" s="210"/>
      <c r="AJC838" s="210"/>
      <c r="AJD838" s="210"/>
      <c r="AJE838" s="210"/>
      <c r="AJF838" s="210"/>
      <c r="AJG838" s="210"/>
      <c r="AJH838" s="210"/>
      <c r="AJI838" s="210"/>
      <c r="AJJ838" s="210"/>
      <c r="AJK838" s="210"/>
      <c r="AJL838" s="210"/>
      <c r="AJM838" s="210"/>
      <c r="AJN838" s="210"/>
      <c r="AJO838" s="210"/>
      <c r="AJP838" s="210"/>
      <c r="AJQ838" s="210"/>
      <c r="AJR838" s="210"/>
      <c r="AJS838" s="210"/>
      <c r="AJT838" s="210"/>
      <c r="AJU838" s="210"/>
      <c r="AJV838" s="210"/>
      <c r="AJW838" s="210"/>
      <c r="AJX838" s="210"/>
      <c r="AJY838" s="210"/>
      <c r="AJZ838" s="210"/>
      <c r="AKA838" s="210"/>
      <c r="AKB838" s="210"/>
      <c r="AKC838" s="210"/>
      <c r="AKD838" s="210"/>
      <c r="AKE838" s="210"/>
      <c r="AKF838" s="210"/>
      <c r="AKG838" s="210"/>
      <c r="AKH838" s="210"/>
      <c r="AKI838" s="210"/>
      <c r="AKJ838" s="210"/>
      <c r="AKK838" s="210"/>
      <c r="AKL838" s="210"/>
      <c r="AKM838" s="210"/>
      <c r="AKN838" s="210"/>
      <c r="AKO838" s="210"/>
      <c r="AKP838" s="210"/>
      <c r="AKQ838" s="210"/>
      <c r="AKR838" s="210"/>
      <c r="AKS838" s="210"/>
      <c r="AKT838" s="210"/>
      <c r="AKU838" s="210"/>
      <c r="AKV838" s="210"/>
      <c r="AKW838" s="210"/>
      <c r="AKX838" s="210"/>
      <c r="AKY838" s="210"/>
      <c r="AKZ838" s="210"/>
      <c r="ALA838" s="210"/>
      <c r="ALB838" s="210"/>
      <c r="ALC838" s="210"/>
      <c r="ALD838" s="210"/>
      <c r="ALE838" s="210"/>
      <c r="ALF838" s="210"/>
      <c r="ALG838" s="210"/>
      <c r="ALH838" s="210"/>
      <c r="ALI838" s="210"/>
      <c r="ALJ838" s="210"/>
      <c r="ALK838" s="210"/>
      <c r="ALL838" s="210"/>
      <c r="ALM838" s="210"/>
      <c r="ALN838" s="210"/>
      <c r="ALO838" s="210"/>
      <c r="ALP838" s="210"/>
      <c r="ALQ838" s="210"/>
      <c r="ALR838" s="210"/>
      <c r="ALS838" s="210"/>
      <c r="ALT838" s="210"/>
      <c r="ALU838" s="210"/>
      <c r="ALV838" s="210"/>
      <c r="ALW838" s="210"/>
      <c r="ALX838" s="210"/>
      <c r="ALY838" s="210"/>
      <c r="ALZ838" s="210"/>
      <c r="AMA838" s="210"/>
      <c r="AMB838" s="210"/>
      <c r="AMC838" s="210"/>
      <c r="AMD838" s="210"/>
      <c r="AME838" s="210"/>
      <c r="AMF838" s="210"/>
      <c r="AMG838" s="210"/>
      <c r="AMH838" s="210"/>
      <c r="AMI838" s="210"/>
      <c r="AMJ838" s="210"/>
      <c r="AMK838" s="210"/>
      <c r="AML838" s="210"/>
      <c r="AMM838" s="210"/>
      <c r="AMN838" s="210"/>
      <c r="AMO838" s="210"/>
      <c r="AMP838" s="210"/>
      <c r="AMQ838" s="210"/>
      <c r="AMR838" s="210"/>
      <c r="AMS838" s="210"/>
      <c r="AMT838" s="210"/>
      <c r="AMU838" s="210"/>
      <c r="AMV838" s="210"/>
      <c r="AMW838" s="210"/>
      <c r="AMX838" s="210"/>
      <c r="AMY838" s="210"/>
      <c r="AMZ838" s="210"/>
      <c r="ANA838" s="210"/>
      <c r="ANB838" s="210"/>
      <c r="ANC838" s="210"/>
      <c r="AND838" s="210"/>
      <c r="ANE838" s="210"/>
      <c r="ANF838" s="210"/>
      <c r="ANG838" s="210"/>
      <c r="ANH838" s="210"/>
      <c r="ANI838" s="210"/>
      <c r="ANJ838" s="210"/>
      <c r="ANK838" s="210"/>
      <c r="ANL838" s="210"/>
      <c r="ANM838" s="210"/>
      <c r="ANN838" s="210"/>
      <c r="ANO838" s="210"/>
      <c r="ANP838" s="210"/>
      <c r="ANQ838" s="210"/>
      <c r="ANR838" s="210"/>
      <c r="ANS838" s="210"/>
      <c r="ANT838" s="210"/>
      <c r="ANU838" s="210"/>
      <c r="ANV838" s="210"/>
      <c r="ANW838" s="210"/>
      <c r="ANX838" s="210"/>
      <c r="ANY838" s="210"/>
      <c r="ANZ838" s="210"/>
      <c r="AOA838" s="210"/>
      <c r="AOB838" s="210"/>
      <c r="AOC838" s="210"/>
      <c r="AOD838" s="210"/>
      <c r="AOE838" s="210"/>
      <c r="AOF838" s="210"/>
      <c r="AOG838" s="210"/>
      <c r="AOH838" s="210"/>
      <c r="AOI838" s="210"/>
      <c r="AOJ838" s="210"/>
      <c r="AOK838" s="210"/>
      <c r="AOL838" s="210"/>
      <c r="AOM838" s="210"/>
      <c r="AON838" s="210"/>
      <c r="AOO838" s="210"/>
      <c r="AOP838" s="210"/>
      <c r="AOQ838" s="210"/>
      <c r="AOR838" s="210"/>
      <c r="AOS838" s="210"/>
      <c r="AOT838" s="210"/>
      <c r="AOU838" s="210"/>
      <c r="AOV838" s="210"/>
      <c r="AOW838" s="210"/>
      <c r="AOX838" s="210"/>
      <c r="AOY838" s="210"/>
      <c r="AOZ838" s="210"/>
      <c r="APA838" s="210"/>
      <c r="APB838" s="210"/>
      <c r="APC838" s="210"/>
      <c r="APD838" s="210"/>
      <c r="APE838" s="210"/>
      <c r="APF838" s="210"/>
      <c r="APG838" s="210"/>
      <c r="APH838" s="210"/>
      <c r="API838" s="210"/>
      <c r="APJ838" s="210"/>
      <c r="APK838" s="210"/>
      <c r="APL838" s="210"/>
      <c r="APM838" s="210"/>
      <c r="APN838" s="210"/>
      <c r="APO838" s="210"/>
      <c r="APP838" s="210"/>
      <c r="APQ838" s="210"/>
      <c r="APR838" s="210"/>
      <c r="APS838" s="210"/>
      <c r="APT838" s="210"/>
      <c r="APU838" s="210"/>
      <c r="APV838" s="210"/>
      <c r="APW838" s="210"/>
      <c r="APX838" s="210"/>
      <c r="APY838" s="210"/>
      <c r="APZ838" s="210"/>
      <c r="AQA838" s="210"/>
      <c r="AQB838" s="210"/>
      <c r="AQC838" s="210"/>
      <c r="AQD838" s="210"/>
      <c r="AQE838" s="210"/>
      <c r="AQF838" s="210"/>
      <c r="AQG838" s="210"/>
      <c r="AQH838" s="210"/>
      <c r="AQI838" s="210"/>
      <c r="AQJ838" s="210"/>
      <c r="AQK838" s="210"/>
      <c r="AQL838" s="210"/>
      <c r="AQM838" s="210"/>
      <c r="AQN838" s="210"/>
      <c r="AQO838" s="210"/>
      <c r="AQP838" s="210"/>
      <c r="AQQ838" s="210"/>
      <c r="AQR838" s="210"/>
      <c r="AQS838" s="210"/>
      <c r="AQT838" s="210"/>
      <c r="AQU838" s="210"/>
      <c r="AQV838" s="210"/>
      <c r="AQW838" s="210"/>
      <c r="AQX838" s="210"/>
      <c r="AQY838" s="210"/>
      <c r="AQZ838" s="210"/>
      <c r="ARA838" s="210"/>
      <c r="ARB838" s="210"/>
      <c r="ARC838" s="210"/>
      <c r="ARD838" s="210"/>
      <c r="ARE838" s="210"/>
      <c r="ARF838" s="210"/>
      <c r="ARG838" s="210"/>
      <c r="ARH838" s="210"/>
      <c r="ARI838" s="210"/>
      <c r="ARJ838" s="210"/>
      <c r="ARK838" s="210"/>
      <c r="ARL838" s="210"/>
      <c r="ARM838" s="210"/>
      <c r="ARN838" s="210"/>
      <c r="ARO838" s="210"/>
      <c r="ARP838" s="210"/>
      <c r="ARQ838" s="210"/>
      <c r="ARR838" s="210"/>
      <c r="ARS838" s="210"/>
      <c r="ART838" s="210"/>
      <c r="ARU838" s="210"/>
      <c r="ARV838" s="210"/>
      <c r="ARW838" s="210"/>
      <c r="ARX838" s="210"/>
      <c r="ARY838" s="210"/>
      <c r="ARZ838" s="210"/>
      <c r="ASA838" s="210"/>
      <c r="ASB838" s="210"/>
      <c r="ASC838" s="210"/>
      <c r="ASD838" s="210"/>
      <c r="ASE838" s="210"/>
      <c r="ASF838" s="210"/>
      <c r="ASG838" s="210"/>
      <c r="ASH838" s="210"/>
      <c r="ASI838" s="210"/>
      <c r="ASJ838" s="210"/>
      <c r="ASK838" s="210"/>
      <c r="ASL838" s="210"/>
      <c r="ASM838" s="210"/>
      <c r="ASN838" s="210"/>
      <c r="ASO838" s="210"/>
      <c r="ASP838" s="210"/>
      <c r="ASQ838" s="210"/>
      <c r="ASR838" s="210"/>
      <c r="ASS838" s="210"/>
      <c r="AST838" s="210"/>
      <c r="ASU838" s="210"/>
      <c r="ASV838" s="210"/>
      <c r="ASW838" s="210"/>
      <c r="ASX838" s="210"/>
      <c r="ASY838" s="210"/>
      <c r="ASZ838" s="210"/>
      <c r="ATA838" s="210"/>
      <c r="ATB838" s="210"/>
      <c r="ATC838" s="210"/>
      <c r="ATD838" s="210"/>
      <c r="ATE838" s="210"/>
      <c r="ATF838" s="210"/>
      <c r="ATG838" s="210"/>
      <c r="ATH838" s="210"/>
      <c r="ATI838" s="210"/>
      <c r="ATJ838" s="210"/>
      <c r="ATK838" s="210"/>
      <c r="ATL838" s="210"/>
      <c r="ATM838" s="210"/>
      <c r="ATN838" s="210"/>
      <c r="ATO838" s="210"/>
      <c r="ATP838" s="210"/>
      <c r="ATQ838" s="210"/>
      <c r="ATR838" s="210"/>
      <c r="ATS838" s="210"/>
      <c r="ATT838" s="210"/>
      <c r="ATU838" s="210"/>
      <c r="ATV838" s="210"/>
      <c r="ATW838" s="210"/>
      <c r="ATX838" s="210"/>
      <c r="ATY838" s="210"/>
      <c r="ATZ838" s="210"/>
      <c r="AUA838" s="210"/>
      <c r="AUB838" s="210"/>
      <c r="AUC838" s="210"/>
      <c r="AUD838" s="210"/>
      <c r="AUE838" s="210"/>
      <c r="AUF838" s="210"/>
      <c r="AUG838" s="210"/>
      <c r="AUH838" s="210"/>
      <c r="AUI838" s="210"/>
      <c r="AUJ838" s="210"/>
      <c r="AUK838" s="210"/>
      <c r="AUL838" s="210"/>
      <c r="AUM838" s="210"/>
      <c r="AUN838" s="210"/>
      <c r="AUO838" s="210"/>
      <c r="AUP838" s="210"/>
      <c r="AUQ838" s="210"/>
      <c r="AUR838" s="210"/>
      <c r="AUS838" s="210"/>
      <c r="AUT838" s="210"/>
      <c r="AUU838" s="210"/>
      <c r="AUV838" s="210"/>
      <c r="AUW838" s="210"/>
      <c r="AUX838" s="210"/>
      <c r="AUY838" s="210"/>
      <c r="AUZ838" s="210"/>
      <c r="AVA838" s="210"/>
      <c r="AVB838" s="210"/>
      <c r="AVC838" s="210"/>
      <c r="AVD838" s="210"/>
      <c r="AVE838" s="210"/>
      <c r="AVF838" s="210"/>
      <c r="AVG838" s="210"/>
      <c r="AVH838" s="210"/>
      <c r="AVI838" s="210"/>
      <c r="AVJ838" s="210"/>
      <c r="AVK838" s="210"/>
      <c r="AVL838" s="210"/>
      <c r="AVM838" s="210"/>
      <c r="AVN838" s="210"/>
      <c r="AVO838" s="210"/>
      <c r="AVP838" s="210"/>
      <c r="AVQ838" s="210"/>
      <c r="AVR838" s="210"/>
      <c r="AVS838" s="210"/>
      <c r="AVT838" s="210"/>
      <c r="AVU838" s="210"/>
      <c r="AVV838" s="210"/>
      <c r="AVW838" s="210"/>
      <c r="AVX838" s="210"/>
      <c r="AVY838" s="210"/>
      <c r="AVZ838" s="210"/>
      <c r="AWA838" s="210"/>
      <c r="AWB838" s="210"/>
      <c r="AWC838" s="210"/>
      <c r="AWD838" s="210"/>
      <c r="AWE838" s="210"/>
      <c r="AWF838" s="210"/>
      <c r="AWG838" s="210"/>
      <c r="AWH838" s="210"/>
      <c r="AWI838" s="210"/>
      <c r="AWJ838" s="210"/>
      <c r="AWK838" s="210"/>
      <c r="AWL838" s="210"/>
      <c r="AWM838" s="210"/>
      <c r="AWN838" s="210"/>
      <c r="AWO838" s="210"/>
      <c r="AWP838" s="210"/>
      <c r="AWQ838" s="210"/>
      <c r="AWR838" s="210"/>
      <c r="AWS838" s="210"/>
      <c r="AWT838" s="210"/>
      <c r="AWU838" s="210"/>
      <c r="AWV838" s="210"/>
      <c r="AWW838" s="210"/>
      <c r="AWX838" s="210"/>
      <c r="AWY838" s="210"/>
      <c r="AWZ838" s="210"/>
      <c r="AXA838" s="210"/>
      <c r="AXB838" s="210"/>
      <c r="AXC838" s="210"/>
      <c r="AXD838" s="210"/>
      <c r="AXE838" s="210"/>
      <c r="AXF838" s="210"/>
      <c r="AXG838" s="210"/>
      <c r="AXH838" s="210"/>
      <c r="AXI838" s="210"/>
      <c r="AXJ838" s="210"/>
      <c r="AXK838" s="210"/>
      <c r="AXL838" s="210"/>
      <c r="AXM838" s="210"/>
      <c r="AXN838" s="210"/>
      <c r="AXO838" s="210"/>
      <c r="AXP838" s="210"/>
      <c r="AXQ838" s="210"/>
      <c r="AXR838" s="210"/>
      <c r="AXS838" s="210"/>
      <c r="AXT838" s="210"/>
      <c r="AXU838" s="210"/>
      <c r="AXV838" s="210"/>
      <c r="AXW838" s="210"/>
      <c r="AXX838" s="210"/>
      <c r="AXY838" s="210"/>
      <c r="AXZ838" s="210"/>
      <c r="AYA838" s="210"/>
      <c r="AYB838" s="210"/>
      <c r="AYC838" s="210"/>
      <c r="AYD838" s="210"/>
      <c r="AYE838" s="210"/>
      <c r="AYF838" s="210"/>
      <c r="AYG838" s="210"/>
      <c r="AYH838" s="210"/>
      <c r="AYI838" s="210"/>
      <c r="AYJ838" s="210"/>
      <c r="AYK838" s="210"/>
      <c r="AYL838" s="210"/>
      <c r="AYM838" s="210"/>
      <c r="AYN838" s="210"/>
      <c r="AYO838" s="210"/>
      <c r="AYP838" s="210"/>
      <c r="AYQ838" s="210"/>
      <c r="AYR838" s="210"/>
      <c r="AYS838" s="210"/>
      <c r="AYT838" s="210"/>
      <c r="AYU838" s="210"/>
      <c r="AYV838" s="210"/>
      <c r="AYW838" s="210"/>
      <c r="AYX838" s="210"/>
      <c r="AYY838" s="210"/>
      <c r="AYZ838" s="210"/>
      <c r="AZA838" s="210"/>
      <c r="AZB838" s="210"/>
      <c r="AZC838" s="210"/>
      <c r="AZD838" s="210"/>
      <c r="AZE838" s="210"/>
      <c r="AZF838" s="210"/>
      <c r="AZG838" s="210"/>
      <c r="AZH838" s="210"/>
      <c r="AZI838" s="210"/>
      <c r="AZJ838" s="210"/>
      <c r="AZK838" s="210"/>
      <c r="AZL838" s="210"/>
      <c r="AZM838" s="210"/>
      <c r="AZN838" s="210"/>
      <c r="AZO838" s="210"/>
      <c r="AZP838" s="210"/>
      <c r="AZQ838" s="210"/>
      <c r="AZR838" s="210"/>
      <c r="AZS838" s="210"/>
      <c r="AZT838" s="210"/>
      <c r="AZU838" s="210"/>
      <c r="AZV838" s="210"/>
      <c r="AZW838" s="210"/>
      <c r="AZX838" s="210"/>
      <c r="AZY838" s="210"/>
      <c r="AZZ838" s="210"/>
      <c r="BAA838" s="210"/>
      <c r="BAB838" s="210"/>
      <c r="BAC838" s="210"/>
      <c r="BAD838" s="210"/>
      <c r="BAE838" s="210"/>
      <c r="BAF838" s="210"/>
      <c r="BAG838" s="210"/>
      <c r="BAH838" s="210"/>
      <c r="BAI838" s="210"/>
      <c r="BAJ838" s="210"/>
      <c r="BAK838" s="210"/>
      <c r="BAL838" s="210"/>
      <c r="BAM838" s="210"/>
      <c r="BAN838" s="210"/>
      <c r="BAO838" s="210"/>
      <c r="BAP838" s="210"/>
      <c r="BAQ838" s="210"/>
      <c r="BAR838" s="210"/>
      <c r="BAS838" s="210"/>
      <c r="BAT838" s="210"/>
      <c r="BAU838" s="210"/>
      <c r="BAV838" s="210"/>
      <c r="BAW838" s="210"/>
      <c r="BAX838" s="210"/>
      <c r="BAY838" s="210"/>
      <c r="BAZ838" s="210"/>
      <c r="BBA838" s="210"/>
      <c r="BBB838" s="210"/>
      <c r="BBC838" s="210"/>
      <c r="BBD838" s="210"/>
      <c r="BBE838" s="210"/>
      <c r="BBF838" s="210"/>
      <c r="BBG838" s="210"/>
      <c r="BBH838" s="210"/>
      <c r="BBI838" s="210"/>
      <c r="BBJ838" s="210"/>
      <c r="BBK838" s="210"/>
      <c r="BBL838" s="210"/>
      <c r="BBM838" s="210"/>
      <c r="BBN838" s="210"/>
      <c r="BBO838" s="210"/>
      <c r="BBP838" s="210"/>
      <c r="BBQ838" s="210"/>
      <c r="BBR838" s="210"/>
      <c r="BBS838" s="210"/>
      <c r="BBT838" s="210"/>
      <c r="BBU838" s="210"/>
      <c r="BBV838" s="210"/>
      <c r="BBW838" s="210"/>
      <c r="BBX838" s="210"/>
      <c r="BBY838" s="210"/>
      <c r="BBZ838" s="210"/>
      <c r="BCA838" s="210"/>
      <c r="BCB838" s="210"/>
      <c r="BCC838" s="210"/>
      <c r="BCD838" s="210"/>
      <c r="BCE838" s="210"/>
      <c r="BCF838" s="210"/>
      <c r="BCG838" s="210"/>
      <c r="BCH838" s="210"/>
      <c r="BCI838" s="210"/>
      <c r="BCJ838" s="210"/>
      <c r="BCK838" s="210"/>
      <c r="BCL838" s="210"/>
      <c r="BCM838" s="210"/>
      <c r="BCN838" s="210"/>
      <c r="BCO838" s="210"/>
      <c r="BCP838" s="210"/>
      <c r="BCQ838" s="210"/>
      <c r="BCR838" s="210"/>
      <c r="BCS838" s="210"/>
      <c r="BCT838" s="210"/>
      <c r="BCU838" s="210"/>
      <c r="BCV838" s="210"/>
      <c r="BCW838" s="210"/>
      <c r="BCX838" s="210"/>
      <c r="BCY838" s="210"/>
      <c r="BCZ838" s="210"/>
      <c r="BDA838" s="210"/>
      <c r="BDB838" s="210"/>
      <c r="BDC838" s="210"/>
      <c r="BDD838" s="210"/>
      <c r="BDE838" s="210"/>
      <c r="BDF838" s="210"/>
      <c r="BDG838" s="210"/>
      <c r="BDH838" s="210"/>
      <c r="BDI838" s="210"/>
      <c r="BDJ838" s="210"/>
      <c r="BDK838" s="210"/>
      <c r="BDL838" s="210"/>
      <c r="BDM838" s="210"/>
      <c r="BDN838" s="210"/>
      <c r="BDO838" s="210"/>
      <c r="BDP838" s="210"/>
      <c r="BDQ838" s="210"/>
      <c r="BDR838" s="210"/>
      <c r="BDS838" s="210"/>
      <c r="BDT838" s="210"/>
      <c r="BDU838" s="210"/>
      <c r="BDV838" s="210"/>
      <c r="BDW838" s="210"/>
      <c r="BDX838" s="210"/>
      <c r="BDY838" s="210"/>
      <c r="BDZ838" s="210"/>
      <c r="BEA838" s="210"/>
      <c r="BEB838" s="210"/>
      <c r="BEC838" s="210"/>
      <c r="BED838" s="210"/>
      <c r="BEE838" s="210"/>
      <c r="BEF838" s="210"/>
      <c r="BEG838" s="210"/>
      <c r="BEH838" s="210"/>
      <c r="BEI838" s="210"/>
      <c r="BEJ838" s="210"/>
      <c r="BEK838" s="210"/>
      <c r="BEL838" s="210"/>
      <c r="BEM838" s="210"/>
      <c r="BEN838" s="210"/>
      <c r="BEO838" s="210"/>
      <c r="BEP838" s="210"/>
      <c r="BEQ838" s="210"/>
      <c r="BER838" s="210"/>
      <c r="BES838" s="210"/>
      <c r="BET838" s="210"/>
      <c r="BEU838" s="210"/>
      <c r="BEV838" s="210"/>
      <c r="BEW838" s="210"/>
      <c r="BEX838" s="210"/>
      <c r="BEY838" s="210"/>
      <c r="BEZ838" s="210"/>
      <c r="BFA838" s="210"/>
      <c r="BFB838" s="210"/>
      <c r="BFC838" s="210"/>
      <c r="BFD838" s="210"/>
      <c r="BFE838" s="210"/>
      <c r="BFF838" s="210"/>
      <c r="BFG838" s="210"/>
      <c r="BFH838" s="210"/>
      <c r="BFI838" s="210"/>
      <c r="BFJ838" s="210"/>
      <c r="BFK838" s="210"/>
      <c r="BFL838" s="210"/>
      <c r="BFM838" s="210"/>
      <c r="BFN838" s="210"/>
      <c r="BFO838" s="210"/>
      <c r="BFP838" s="210"/>
      <c r="BFQ838" s="210"/>
      <c r="BFR838" s="210"/>
      <c r="BFS838" s="210"/>
      <c r="BFT838" s="210"/>
      <c r="BFU838" s="210"/>
      <c r="BFV838" s="210"/>
      <c r="BFW838" s="210"/>
      <c r="BFX838" s="210"/>
      <c r="BFY838" s="210"/>
      <c r="BFZ838" s="210"/>
      <c r="BGA838" s="210"/>
      <c r="BGB838" s="210"/>
      <c r="BGC838" s="210"/>
      <c r="BGD838" s="210"/>
      <c r="BGE838" s="210"/>
      <c r="BGF838" s="210"/>
      <c r="BGG838" s="210"/>
      <c r="BGH838" s="210"/>
      <c r="BGI838" s="210"/>
      <c r="BGJ838" s="210"/>
      <c r="BGK838" s="210"/>
      <c r="BGL838" s="210"/>
      <c r="BGM838" s="210"/>
      <c r="BGN838" s="210"/>
      <c r="BGO838" s="210"/>
      <c r="BGP838" s="210"/>
      <c r="BGQ838" s="210"/>
      <c r="BGR838" s="210"/>
      <c r="BGS838" s="210"/>
      <c r="BGT838" s="210"/>
      <c r="BGU838" s="210"/>
      <c r="BGV838" s="210"/>
      <c r="BGW838" s="210"/>
      <c r="BGX838" s="210"/>
      <c r="BGY838" s="210"/>
      <c r="BGZ838" s="210"/>
      <c r="BHA838" s="210"/>
      <c r="BHB838" s="210"/>
      <c r="BHC838" s="210"/>
      <c r="BHD838" s="210"/>
      <c r="BHE838" s="210"/>
      <c r="BHF838" s="210"/>
      <c r="BHG838" s="210"/>
      <c r="BHH838" s="210"/>
      <c r="BHI838" s="210"/>
      <c r="BHJ838" s="210"/>
      <c r="BHK838" s="210"/>
      <c r="BHL838" s="210"/>
      <c r="BHM838" s="210"/>
      <c r="BHN838" s="210"/>
      <c r="BHO838" s="210"/>
      <c r="BHP838" s="210"/>
      <c r="BHQ838" s="210"/>
      <c r="BHR838" s="210"/>
      <c r="BHS838" s="210"/>
      <c r="BHT838" s="210"/>
      <c r="BHU838" s="210"/>
      <c r="BHV838" s="210"/>
      <c r="BHW838" s="210"/>
      <c r="BHX838" s="210"/>
      <c r="BHY838" s="210"/>
      <c r="BHZ838" s="210"/>
      <c r="BIA838" s="210"/>
      <c r="BIB838" s="210"/>
      <c r="BIC838" s="210"/>
      <c r="BID838" s="210"/>
      <c r="BIE838" s="210"/>
      <c r="BIF838" s="210"/>
      <c r="BIG838" s="210"/>
      <c r="BIH838" s="210"/>
      <c r="BII838" s="210"/>
      <c r="BIJ838" s="210"/>
      <c r="BIK838" s="210"/>
      <c r="BIL838" s="210"/>
      <c r="BIM838" s="210"/>
      <c r="BIN838" s="210"/>
      <c r="BIO838" s="210"/>
      <c r="BIP838" s="210"/>
      <c r="BIQ838" s="210"/>
      <c r="BIR838" s="210"/>
      <c r="BIS838" s="210"/>
      <c r="BIT838" s="210"/>
      <c r="BIU838" s="210"/>
      <c r="BIV838" s="210"/>
      <c r="BIW838" s="210"/>
      <c r="BIX838" s="210"/>
      <c r="BIY838" s="210"/>
      <c r="BIZ838" s="210"/>
      <c r="BJA838" s="210"/>
      <c r="BJB838" s="210"/>
      <c r="BJC838" s="210"/>
      <c r="BJD838" s="210"/>
      <c r="BJE838" s="210"/>
      <c r="BJF838" s="210"/>
      <c r="BJG838" s="210"/>
      <c r="BJH838" s="210"/>
      <c r="BJI838" s="210"/>
      <c r="BJJ838" s="210"/>
      <c r="BJK838" s="210"/>
      <c r="BJL838" s="210"/>
      <c r="BJM838" s="210"/>
      <c r="BJN838" s="210"/>
      <c r="BJO838" s="210"/>
      <c r="BJP838" s="210"/>
      <c r="BJQ838" s="210"/>
      <c r="BJR838" s="210"/>
      <c r="BJS838" s="210"/>
      <c r="BJT838" s="210"/>
      <c r="BJU838" s="210"/>
      <c r="BJV838" s="210"/>
      <c r="BJW838" s="210"/>
      <c r="BJX838" s="210"/>
      <c r="BJY838" s="210"/>
      <c r="BJZ838" s="210"/>
      <c r="BKA838" s="210"/>
      <c r="BKB838" s="210"/>
      <c r="BKC838" s="210"/>
      <c r="BKD838" s="210"/>
      <c r="BKE838" s="210"/>
      <c r="BKF838" s="210"/>
      <c r="BKG838" s="210"/>
      <c r="BKH838" s="210"/>
      <c r="BKI838" s="210"/>
      <c r="BKJ838" s="210"/>
      <c r="BKK838" s="210"/>
      <c r="BKL838" s="210"/>
      <c r="BKM838" s="210"/>
      <c r="BKN838" s="210"/>
      <c r="BKO838" s="210"/>
      <c r="BKP838" s="210"/>
      <c r="BKQ838" s="210"/>
      <c r="BKR838" s="210"/>
      <c r="BKS838" s="210"/>
      <c r="BKT838" s="210"/>
      <c r="BKU838" s="210"/>
      <c r="BKV838" s="210"/>
      <c r="BKW838" s="210"/>
      <c r="BKX838" s="210"/>
      <c r="BKY838" s="210"/>
      <c r="BKZ838" s="210"/>
      <c r="BLA838" s="210"/>
      <c r="BLB838" s="210"/>
      <c r="BLC838" s="210"/>
      <c r="BLD838" s="210"/>
      <c r="BLE838" s="210"/>
      <c r="BLF838" s="210"/>
      <c r="BLG838" s="210"/>
      <c r="BLH838" s="210"/>
      <c r="BLI838" s="210"/>
      <c r="BLJ838" s="210"/>
      <c r="BLK838" s="210"/>
      <c r="BLL838" s="210"/>
      <c r="BLM838" s="210"/>
      <c r="BLN838" s="210"/>
      <c r="BLO838" s="210"/>
      <c r="BLP838" s="210"/>
      <c r="BLQ838" s="210"/>
      <c r="BLR838" s="210"/>
      <c r="BLS838" s="210"/>
      <c r="BLT838" s="210"/>
      <c r="BLU838" s="210"/>
      <c r="BLV838" s="210"/>
      <c r="BLW838" s="210"/>
      <c r="BLX838" s="210"/>
      <c r="BLY838" s="210"/>
      <c r="BLZ838" s="210"/>
      <c r="BMA838" s="210"/>
      <c r="BMB838" s="210"/>
      <c r="BMC838" s="210"/>
      <c r="BMD838" s="210"/>
      <c r="BME838" s="210"/>
      <c r="BMF838" s="210"/>
      <c r="BMG838" s="210"/>
      <c r="BMH838" s="210"/>
      <c r="BMI838" s="210"/>
      <c r="BMJ838" s="210"/>
      <c r="BMK838" s="210"/>
      <c r="BML838" s="210"/>
      <c r="BMM838" s="210"/>
      <c r="BMN838" s="210"/>
      <c r="BMO838" s="210"/>
      <c r="BMP838" s="210"/>
      <c r="BMQ838" s="210"/>
      <c r="BMR838" s="210"/>
      <c r="BMS838" s="210"/>
      <c r="BMT838" s="210"/>
      <c r="BMU838" s="210"/>
      <c r="BMV838" s="210"/>
      <c r="BMW838" s="210"/>
      <c r="BMX838" s="210"/>
      <c r="BMY838" s="210"/>
      <c r="BMZ838" s="210"/>
      <c r="BNA838" s="210"/>
      <c r="BNB838" s="210"/>
      <c r="BNC838" s="210"/>
      <c r="BND838" s="210"/>
      <c r="BNE838" s="210"/>
      <c r="BNF838" s="210"/>
      <c r="BNG838" s="210"/>
      <c r="BNH838" s="210"/>
      <c r="BNI838" s="210"/>
      <c r="BNJ838" s="210"/>
      <c r="BNK838" s="210"/>
      <c r="BNL838" s="210"/>
      <c r="BNM838" s="210"/>
      <c r="BNN838" s="210"/>
      <c r="BNO838" s="210"/>
      <c r="BNP838" s="210"/>
      <c r="BNQ838" s="210"/>
      <c r="BNR838" s="210"/>
      <c r="BNS838" s="210"/>
      <c r="BNT838" s="210"/>
      <c r="BNU838" s="210"/>
      <c r="BNV838" s="210"/>
      <c r="BNW838" s="210"/>
      <c r="BNX838" s="210"/>
      <c r="BNY838" s="210"/>
      <c r="BNZ838" s="210"/>
      <c r="BOA838" s="210"/>
      <c r="BOB838" s="210"/>
      <c r="BOC838" s="210"/>
      <c r="BOD838" s="210"/>
      <c r="BOE838" s="210"/>
      <c r="BOF838" s="210"/>
      <c r="BOG838" s="210"/>
      <c r="BOH838" s="210"/>
      <c r="BOI838" s="210"/>
      <c r="BOJ838" s="210"/>
      <c r="BOK838" s="210"/>
      <c r="BOL838" s="210"/>
      <c r="BOM838" s="210"/>
      <c r="BON838" s="210"/>
      <c r="BOO838" s="210"/>
      <c r="BOP838" s="210"/>
      <c r="BOQ838" s="210"/>
      <c r="BOR838" s="210"/>
      <c r="BOS838" s="210"/>
      <c r="BOT838" s="210"/>
      <c r="BOU838" s="210"/>
      <c r="BOV838" s="210"/>
      <c r="BOW838" s="210"/>
      <c r="BOX838" s="210"/>
      <c r="BOY838" s="210"/>
      <c r="BOZ838" s="210"/>
      <c r="BPA838" s="210"/>
      <c r="BPB838" s="210"/>
      <c r="BPC838" s="210"/>
      <c r="BPD838" s="210"/>
      <c r="BPE838" s="210"/>
      <c r="BPF838" s="210"/>
      <c r="BPG838" s="210"/>
      <c r="BPH838" s="210"/>
      <c r="BPI838" s="210"/>
      <c r="BPJ838" s="210"/>
      <c r="BPK838" s="210"/>
      <c r="BPL838" s="210"/>
      <c r="BPM838" s="210"/>
      <c r="BPN838" s="210"/>
      <c r="BPO838" s="210"/>
      <c r="BPP838" s="210"/>
      <c r="BPQ838" s="210"/>
      <c r="BPR838" s="210"/>
      <c r="BPS838" s="210"/>
      <c r="BPT838" s="210"/>
      <c r="BPU838" s="210"/>
      <c r="BPV838" s="210"/>
      <c r="BPW838" s="210"/>
      <c r="BPX838" s="210"/>
      <c r="BPY838" s="210"/>
      <c r="BPZ838" s="210"/>
      <c r="BQA838" s="210"/>
      <c r="BQB838" s="210"/>
      <c r="BQC838" s="210"/>
      <c r="BQD838" s="210"/>
      <c r="BQE838" s="210"/>
      <c r="BQF838" s="210"/>
      <c r="BQG838" s="210"/>
      <c r="BQH838" s="210"/>
      <c r="BQI838" s="210"/>
      <c r="BQJ838" s="210"/>
      <c r="BQK838" s="210"/>
      <c r="BQL838" s="210"/>
      <c r="BQM838" s="210"/>
      <c r="BQN838" s="210"/>
      <c r="BQO838" s="210"/>
      <c r="BQP838" s="210"/>
      <c r="BQQ838" s="210"/>
      <c r="BQR838" s="210"/>
      <c r="BQS838" s="210"/>
      <c r="BQT838" s="210"/>
      <c r="BQU838" s="210"/>
      <c r="BQV838" s="210"/>
      <c r="BQW838" s="210"/>
      <c r="BQX838" s="210"/>
      <c r="BQY838" s="210"/>
      <c r="BQZ838" s="210"/>
      <c r="BRA838" s="210"/>
      <c r="BRB838" s="210"/>
      <c r="BRC838" s="210"/>
      <c r="BRD838" s="210"/>
      <c r="BRE838" s="210"/>
      <c r="BRF838" s="210"/>
      <c r="BRG838" s="210"/>
      <c r="BRH838" s="210"/>
      <c r="BRI838" s="210"/>
      <c r="BRJ838" s="210"/>
      <c r="BRK838" s="210"/>
      <c r="BRL838" s="210"/>
      <c r="BRM838" s="210"/>
      <c r="BRN838" s="210"/>
      <c r="BRO838" s="210"/>
      <c r="BRP838" s="210"/>
      <c r="BRQ838" s="210"/>
      <c r="BRR838" s="210"/>
      <c r="BRS838" s="210"/>
      <c r="BRT838" s="210"/>
      <c r="BRU838" s="210"/>
      <c r="BRV838" s="210"/>
      <c r="BRW838" s="210"/>
      <c r="BRX838" s="210"/>
      <c r="BRY838" s="210"/>
      <c r="BRZ838" s="210"/>
      <c r="BSA838" s="210"/>
      <c r="BSB838" s="210"/>
      <c r="BSC838" s="210"/>
      <c r="BSD838" s="210"/>
      <c r="BSE838" s="210"/>
      <c r="BSF838" s="210"/>
      <c r="BSG838" s="210"/>
      <c r="BSH838" s="210"/>
      <c r="BSI838" s="210"/>
      <c r="BSJ838" s="210"/>
      <c r="BSK838" s="210"/>
      <c r="BSL838" s="210"/>
      <c r="BSM838" s="210"/>
      <c r="BSN838" s="210"/>
      <c r="BSO838" s="210"/>
      <c r="BSP838" s="210"/>
      <c r="BSQ838" s="210"/>
      <c r="BSR838" s="210"/>
      <c r="BSS838" s="210"/>
      <c r="BST838" s="210"/>
      <c r="BSU838" s="210"/>
      <c r="BSV838" s="210"/>
      <c r="BSW838" s="210"/>
      <c r="BSX838" s="210"/>
      <c r="BSY838" s="210"/>
      <c r="BSZ838" s="210"/>
      <c r="BTA838" s="210"/>
      <c r="BTB838" s="210"/>
      <c r="BTC838" s="210"/>
      <c r="BTD838" s="210"/>
      <c r="BTE838" s="210"/>
      <c r="BTF838" s="210"/>
      <c r="BTG838" s="210"/>
      <c r="BTH838" s="210"/>
      <c r="BTI838" s="210"/>
      <c r="BTJ838" s="210"/>
      <c r="BTK838" s="210"/>
      <c r="BTL838" s="210"/>
      <c r="BTM838" s="210"/>
      <c r="BTN838" s="210"/>
      <c r="BTO838" s="210"/>
      <c r="BTP838" s="210"/>
      <c r="BTQ838" s="210"/>
      <c r="BTR838" s="210"/>
      <c r="BTS838" s="210"/>
      <c r="BTT838" s="210"/>
      <c r="BTU838" s="210"/>
      <c r="BTV838" s="210"/>
      <c r="BTW838" s="210"/>
      <c r="BTX838" s="210"/>
      <c r="BTY838" s="210"/>
      <c r="BTZ838" s="210"/>
      <c r="BUA838" s="210"/>
      <c r="BUB838" s="210"/>
      <c r="BUC838" s="210"/>
      <c r="BUD838" s="210"/>
      <c r="BUE838" s="210"/>
      <c r="BUF838" s="210"/>
      <c r="BUG838" s="210"/>
      <c r="BUH838" s="210"/>
      <c r="BUI838" s="210"/>
      <c r="BUJ838" s="210"/>
      <c r="BUK838" s="210"/>
      <c r="BUL838" s="210"/>
      <c r="BUM838" s="210"/>
      <c r="BUN838" s="210"/>
      <c r="BUO838" s="210"/>
      <c r="BUP838" s="210"/>
      <c r="BUQ838" s="210"/>
      <c r="BUR838" s="210"/>
      <c r="BUS838" s="210"/>
      <c r="BUT838" s="210"/>
      <c r="BUU838" s="210"/>
      <c r="BUV838" s="210"/>
      <c r="BUW838" s="210"/>
      <c r="BUX838" s="210"/>
      <c r="BUY838" s="210"/>
      <c r="BUZ838" s="210"/>
      <c r="BVA838" s="210"/>
      <c r="BVB838" s="210"/>
      <c r="BVC838" s="210"/>
      <c r="BVD838" s="210"/>
      <c r="BVE838" s="210"/>
      <c r="BVF838" s="210"/>
      <c r="BVG838" s="210"/>
      <c r="BVH838" s="210"/>
      <c r="BVI838" s="210"/>
      <c r="BVJ838" s="210"/>
      <c r="BVK838" s="210"/>
      <c r="BVL838" s="210"/>
      <c r="BVM838" s="210"/>
      <c r="BVN838" s="210"/>
      <c r="BVO838" s="210"/>
      <c r="BVP838" s="210"/>
      <c r="BVQ838" s="210"/>
      <c r="BVR838" s="210"/>
      <c r="BVS838" s="210"/>
      <c r="BVT838" s="210"/>
      <c r="BVU838" s="210"/>
      <c r="BVV838" s="210"/>
      <c r="BVW838" s="210"/>
      <c r="BVX838" s="210"/>
      <c r="BVY838" s="210"/>
      <c r="BVZ838" s="210"/>
      <c r="BWA838" s="210"/>
      <c r="BWB838" s="210"/>
      <c r="BWC838" s="210"/>
      <c r="BWD838" s="210"/>
      <c r="BWE838" s="210"/>
      <c r="BWF838" s="210"/>
      <c r="BWG838" s="210"/>
      <c r="BWH838" s="210"/>
      <c r="BWI838" s="210"/>
      <c r="BWJ838" s="210"/>
      <c r="BWK838" s="210"/>
      <c r="BWL838" s="210"/>
      <c r="BWM838" s="210"/>
      <c r="BWN838" s="210"/>
      <c r="BWO838" s="210"/>
      <c r="BWP838" s="210"/>
      <c r="BWQ838" s="210"/>
      <c r="BWR838" s="210"/>
      <c r="BWS838" s="210"/>
      <c r="BWT838" s="210"/>
      <c r="BWU838" s="210"/>
      <c r="BWV838" s="210"/>
      <c r="BWW838" s="210"/>
      <c r="BWX838" s="210"/>
      <c r="BWY838" s="210"/>
      <c r="BWZ838" s="210"/>
      <c r="BXA838" s="210"/>
      <c r="BXB838" s="210"/>
      <c r="BXC838" s="210"/>
      <c r="BXD838" s="210"/>
      <c r="BXE838" s="210"/>
      <c r="BXF838" s="210"/>
      <c r="BXG838" s="210"/>
      <c r="BXH838" s="210"/>
      <c r="BXI838" s="210"/>
      <c r="BXJ838" s="210"/>
      <c r="BXK838" s="210"/>
      <c r="BXL838" s="210"/>
      <c r="BXM838" s="210"/>
      <c r="BXN838" s="210"/>
      <c r="BXO838" s="210"/>
      <c r="BXP838" s="210"/>
      <c r="BXQ838" s="210"/>
      <c r="BXR838" s="210"/>
      <c r="BXS838" s="210"/>
      <c r="BXT838" s="210"/>
      <c r="BXU838" s="210"/>
      <c r="BXV838" s="210"/>
      <c r="BXW838" s="210"/>
      <c r="BXX838" s="210"/>
      <c r="BXY838" s="210"/>
      <c r="BXZ838" s="210"/>
      <c r="BYA838" s="210"/>
      <c r="BYB838" s="210"/>
      <c r="BYC838" s="210"/>
      <c r="BYD838" s="210"/>
      <c r="BYE838" s="210"/>
      <c r="BYF838" s="210"/>
      <c r="BYG838" s="210"/>
      <c r="BYH838" s="210"/>
      <c r="BYI838" s="210"/>
      <c r="BYJ838" s="210"/>
      <c r="BYK838" s="210"/>
      <c r="BYL838" s="210"/>
      <c r="BYM838" s="210"/>
      <c r="BYN838" s="210"/>
      <c r="BYO838" s="210"/>
      <c r="BYP838" s="210"/>
      <c r="BYQ838" s="210"/>
      <c r="BYR838" s="210"/>
      <c r="BYS838" s="210"/>
      <c r="BYT838" s="210"/>
      <c r="BYU838" s="210"/>
      <c r="BYV838" s="210"/>
      <c r="BYW838" s="210"/>
      <c r="BYX838" s="210"/>
      <c r="BYY838" s="210"/>
      <c r="BYZ838" s="210"/>
      <c r="BZA838" s="210"/>
      <c r="BZB838" s="210"/>
      <c r="BZC838" s="210"/>
      <c r="BZD838" s="210"/>
      <c r="BZE838" s="210"/>
      <c r="BZF838" s="210"/>
      <c r="BZG838" s="210"/>
      <c r="BZH838" s="210"/>
      <c r="BZI838" s="210"/>
      <c r="BZJ838" s="210"/>
      <c r="BZK838" s="210"/>
      <c r="BZL838" s="210"/>
      <c r="BZM838" s="210"/>
      <c r="BZN838" s="210"/>
      <c r="BZO838" s="210"/>
      <c r="BZP838" s="210"/>
      <c r="BZQ838" s="210"/>
      <c r="BZR838" s="210"/>
      <c r="BZS838" s="210"/>
      <c r="BZT838" s="210"/>
      <c r="BZU838" s="210"/>
      <c r="BZV838" s="210"/>
      <c r="BZW838" s="210"/>
      <c r="BZX838" s="210"/>
      <c r="BZY838" s="210"/>
      <c r="BZZ838" s="210"/>
      <c r="CAA838" s="210"/>
      <c r="CAB838" s="210"/>
      <c r="CAC838" s="210"/>
      <c r="CAD838" s="210"/>
      <c r="CAE838" s="210"/>
      <c r="CAF838" s="210"/>
      <c r="CAG838" s="210"/>
      <c r="CAH838" s="210"/>
      <c r="CAI838" s="210"/>
      <c r="CAJ838" s="210"/>
      <c r="CAK838" s="210"/>
      <c r="CAL838" s="210"/>
      <c r="CAM838" s="210"/>
      <c r="CAN838" s="210"/>
      <c r="CAO838" s="210"/>
      <c r="CAP838" s="210"/>
      <c r="CAQ838" s="210"/>
      <c r="CAR838" s="210"/>
      <c r="CAS838" s="210"/>
      <c r="CAT838" s="210"/>
      <c r="CAU838" s="210"/>
      <c r="CAV838" s="210"/>
      <c r="CAW838" s="210"/>
      <c r="CAX838" s="210"/>
      <c r="CAY838" s="210"/>
      <c r="CAZ838" s="210"/>
      <c r="CBA838" s="210"/>
      <c r="CBB838" s="210"/>
      <c r="CBC838" s="210"/>
      <c r="CBD838" s="210"/>
      <c r="CBE838" s="210"/>
      <c r="CBF838" s="210"/>
      <c r="CBG838" s="210"/>
      <c r="CBH838" s="210"/>
      <c r="CBI838" s="210"/>
      <c r="CBJ838" s="210"/>
      <c r="CBK838" s="210"/>
      <c r="CBL838" s="210"/>
      <c r="CBM838" s="210"/>
      <c r="CBN838" s="210"/>
      <c r="CBO838" s="210"/>
      <c r="CBP838" s="210"/>
      <c r="CBQ838" s="210"/>
      <c r="CBR838" s="210"/>
      <c r="CBS838" s="210"/>
      <c r="CBT838" s="210"/>
      <c r="CBU838" s="210"/>
      <c r="CBV838" s="210"/>
      <c r="CBW838" s="210"/>
      <c r="CBX838" s="210"/>
      <c r="CBY838" s="210"/>
      <c r="CBZ838" s="210"/>
      <c r="CCA838" s="210"/>
      <c r="CCB838" s="210"/>
      <c r="CCC838" s="210"/>
      <c r="CCD838" s="210"/>
      <c r="CCE838" s="210"/>
      <c r="CCF838" s="210"/>
      <c r="CCG838" s="210"/>
      <c r="CCH838" s="210"/>
      <c r="CCI838" s="210"/>
      <c r="CCJ838" s="210"/>
      <c r="CCK838" s="210"/>
      <c r="CCL838" s="210"/>
      <c r="CCM838" s="210"/>
      <c r="CCN838" s="210"/>
      <c r="CCO838" s="210"/>
      <c r="CCP838" s="210"/>
      <c r="CCQ838" s="210"/>
      <c r="CCR838" s="210"/>
      <c r="CCS838" s="210"/>
      <c r="CCT838" s="210"/>
      <c r="CCU838" s="210"/>
      <c r="CCV838" s="210"/>
      <c r="CCW838" s="210"/>
      <c r="CCX838" s="210"/>
      <c r="CCY838" s="210"/>
      <c r="CCZ838" s="210"/>
      <c r="CDA838" s="210"/>
      <c r="CDB838" s="210"/>
      <c r="CDC838" s="210"/>
      <c r="CDD838" s="210"/>
      <c r="CDE838" s="210"/>
      <c r="CDF838" s="210"/>
      <c r="CDG838" s="210"/>
      <c r="CDH838" s="210"/>
      <c r="CDI838" s="210"/>
      <c r="CDJ838" s="210"/>
      <c r="CDK838" s="210"/>
      <c r="CDL838" s="210"/>
      <c r="CDM838" s="210"/>
      <c r="CDN838" s="210"/>
      <c r="CDO838" s="210"/>
      <c r="CDP838" s="210"/>
      <c r="CDQ838" s="210"/>
      <c r="CDR838" s="210"/>
      <c r="CDS838" s="210"/>
      <c r="CDT838" s="210"/>
      <c r="CDU838" s="210"/>
      <c r="CDV838" s="210"/>
      <c r="CDW838" s="210"/>
      <c r="CDX838" s="210"/>
      <c r="CDY838" s="210"/>
      <c r="CDZ838" s="210"/>
      <c r="CEA838" s="210"/>
      <c r="CEB838" s="210"/>
      <c r="CEC838" s="210"/>
      <c r="CED838" s="210"/>
      <c r="CEE838" s="210"/>
      <c r="CEF838" s="210"/>
      <c r="CEG838" s="210"/>
      <c r="CEH838" s="210"/>
      <c r="CEI838" s="210"/>
      <c r="CEJ838" s="210"/>
      <c r="CEK838" s="210"/>
      <c r="CEL838" s="210"/>
      <c r="CEM838" s="210"/>
      <c r="CEN838" s="210"/>
      <c r="CEO838" s="210"/>
      <c r="CEP838" s="210"/>
      <c r="CEQ838" s="210"/>
      <c r="CER838" s="210"/>
      <c r="CES838" s="210"/>
      <c r="CET838" s="210"/>
      <c r="CEU838" s="210"/>
      <c r="CEV838" s="210"/>
      <c r="CEW838" s="210"/>
      <c r="CEX838" s="210"/>
      <c r="CEY838" s="210"/>
      <c r="CEZ838" s="210"/>
      <c r="CFA838" s="210"/>
      <c r="CFB838" s="210"/>
      <c r="CFC838" s="210"/>
      <c r="CFD838" s="210"/>
      <c r="CFE838" s="210"/>
      <c r="CFF838" s="210"/>
      <c r="CFG838" s="210"/>
      <c r="CFH838" s="210"/>
      <c r="CFI838" s="210"/>
      <c r="CFJ838" s="210"/>
      <c r="CFK838" s="210"/>
      <c r="CFL838" s="210"/>
      <c r="CFM838" s="210"/>
      <c r="CFN838" s="210"/>
      <c r="CFO838" s="210"/>
      <c r="CFP838" s="210"/>
      <c r="CFQ838" s="210"/>
      <c r="CFR838" s="210"/>
      <c r="CFS838" s="210"/>
      <c r="CFT838" s="210"/>
      <c r="CFU838" s="210"/>
      <c r="CFV838" s="210"/>
      <c r="CFW838" s="210"/>
      <c r="CFX838" s="210"/>
      <c r="CFY838" s="210"/>
      <c r="CFZ838" s="210"/>
      <c r="CGA838" s="210"/>
      <c r="CGB838" s="210"/>
      <c r="CGC838" s="210"/>
      <c r="CGD838" s="210"/>
      <c r="CGE838" s="210"/>
      <c r="CGF838" s="210"/>
      <c r="CGG838" s="210"/>
      <c r="CGH838" s="210"/>
      <c r="CGI838" s="210"/>
      <c r="CGJ838" s="210"/>
      <c r="CGK838" s="210"/>
      <c r="CGL838" s="210"/>
      <c r="CGM838" s="210"/>
      <c r="CGN838" s="210"/>
      <c r="CGO838" s="210"/>
      <c r="CGP838" s="210"/>
      <c r="CGQ838" s="210"/>
      <c r="CGR838" s="210"/>
      <c r="CGS838" s="210"/>
      <c r="CGT838" s="210"/>
      <c r="CGU838" s="210"/>
      <c r="CGV838" s="210"/>
      <c r="CGW838" s="210"/>
      <c r="CGX838" s="210"/>
      <c r="CGY838" s="210"/>
      <c r="CGZ838" s="210"/>
      <c r="CHA838" s="210"/>
      <c r="CHB838" s="210"/>
      <c r="CHC838" s="210"/>
      <c r="CHD838" s="210"/>
      <c r="CHE838" s="210"/>
      <c r="CHF838" s="210"/>
      <c r="CHG838" s="210"/>
      <c r="CHH838" s="210"/>
      <c r="CHI838" s="210"/>
      <c r="CHJ838" s="210"/>
      <c r="CHK838" s="210"/>
      <c r="CHL838" s="210"/>
      <c r="CHM838" s="210"/>
      <c r="CHN838" s="210"/>
      <c r="CHO838" s="210"/>
      <c r="CHP838" s="210"/>
      <c r="CHQ838" s="210"/>
      <c r="CHR838" s="210"/>
      <c r="CHS838" s="210"/>
      <c r="CHT838" s="210"/>
      <c r="CHU838" s="210"/>
      <c r="CHV838" s="210"/>
      <c r="CHW838" s="210"/>
      <c r="CHX838" s="210"/>
      <c r="CHY838" s="210"/>
      <c r="CHZ838" s="210"/>
      <c r="CIA838" s="210"/>
      <c r="CIB838" s="210"/>
      <c r="CIC838" s="210"/>
      <c r="CID838" s="210"/>
      <c r="CIE838" s="210"/>
      <c r="CIF838" s="210"/>
      <c r="CIG838" s="210"/>
      <c r="CIH838" s="210"/>
      <c r="CII838" s="210"/>
      <c r="CIJ838" s="210"/>
      <c r="CIK838" s="210"/>
      <c r="CIL838" s="210"/>
      <c r="CIM838" s="210"/>
      <c r="CIN838" s="210"/>
      <c r="CIO838" s="210"/>
      <c r="CIP838" s="210"/>
      <c r="CIQ838" s="210"/>
      <c r="CIR838" s="210"/>
      <c r="CIS838" s="210"/>
      <c r="CIT838" s="210"/>
      <c r="CIU838" s="210"/>
      <c r="CIV838" s="210"/>
      <c r="CIW838" s="210"/>
      <c r="CIX838" s="210"/>
      <c r="CIY838" s="210"/>
      <c r="CIZ838" s="210"/>
      <c r="CJA838" s="210"/>
      <c r="CJB838" s="210"/>
      <c r="CJC838" s="210"/>
      <c r="CJD838" s="210"/>
      <c r="CJE838" s="210"/>
      <c r="CJF838" s="210"/>
      <c r="CJG838" s="210"/>
      <c r="CJH838" s="210"/>
      <c r="CJI838" s="210"/>
      <c r="CJJ838" s="210"/>
      <c r="CJK838" s="210"/>
      <c r="CJL838" s="210"/>
      <c r="CJM838" s="210"/>
      <c r="CJN838" s="210"/>
      <c r="CJO838" s="210"/>
      <c r="CJP838" s="210"/>
      <c r="CJQ838" s="210"/>
      <c r="CJR838" s="210"/>
      <c r="CJS838" s="210"/>
      <c r="CJT838" s="210"/>
      <c r="CJU838" s="210"/>
      <c r="CJV838" s="210"/>
      <c r="CJW838" s="210"/>
      <c r="CJX838" s="210"/>
      <c r="CJY838" s="210"/>
      <c r="CJZ838" s="210"/>
      <c r="CKA838" s="210"/>
      <c r="CKB838" s="210"/>
      <c r="CKC838" s="210"/>
      <c r="CKD838" s="210"/>
      <c r="CKE838" s="210"/>
      <c r="CKF838" s="210"/>
      <c r="CKG838" s="210"/>
      <c r="CKH838" s="210"/>
      <c r="CKI838" s="210"/>
      <c r="CKJ838" s="210"/>
      <c r="CKK838" s="210"/>
      <c r="CKL838" s="210"/>
      <c r="CKM838" s="210"/>
      <c r="CKN838" s="210"/>
      <c r="CKO838" s="210"/>
      <c r="CKP838" s="210"/>
      <c r="CKQ838" s="210"/>
      <c r="CKR838" s="210"/>
      <c r="CKS838" s="210"/>
      <c r="CKT838" s="210"/>
      <c r="CKU838" s="210"/>
      <c r="CKV838" s="210"/>
      <c r="CKW838" s="210"/>
      <c r="CKX838" s="210"/>
      <c r="CKY838" s="210"/>
      <c r="CKZ838" s="210"/>
      <c r="CLA838" s="210"/>
      <c r="CLB838" s="210"/>
      <c r="CLC838" s="210"/>
      <c r="CLD838" s="210"/>
      <c r="CLE838" s="210"/>
      <c r="CLF838" s="210"/>
      <c r="CLG838" s="210"/>
      <c r="CLH838" s="210"/>
      <c r="CLI838" s="210"/>
      <c r="CLJ838" s="210"/>
      <c r="CLK838" s="210"/>
      <c r="CLL838" s="210"/>
      <c r="CLM838" s="210"/>
      <c r="CLN838" s="210"/>
      <c r="CLO838" s="210"/>
      <c r="CLP838" s="210"/>
      <c r="CLQ838" s="210"/>
      <c r="CLR838" s="210"/>
      <c r="CLS838" s="210"/>
      <c r="CLT838" s="210"/>
      <c r="CLU838" s="210"/>
      <c r="CLV838" s="210"/>
      <c r="CLW838" s="210"/>
      <c r="CLX838" s="210"/>
      <c r="CLY838" s="210"/>
      <c r="CLZ838" s="210"/>
      <c r="CMA838" s="210"/>
      <c r="CMB838" s="210"/>
      <c r="CMC838" s="210"/>
      <c r="CMD838" s="210"/>
      <c r="CME838" s="210"/>
      <c r="CMF838" s="210"/>
      <c r="CMG838" s="210"/>
      <c r="CMH838" s="210"/>
      <c r="CMI838" s="210"/>
      <c r="CMJ838" s="210"/>
      <c r="CMK838" s="210"/>
      <c r="CML838" s="210"/>
      <c r="CMM838" s="210"/>
      <c r="CMN838" s="210"/>
      <c r="CMO838" s="210"/>
      <c r="CMP838" s="210"/>
      <c r="CMQ838" s="210"/>
      <c r="CMR838" s="210"/>
      <c r="CMS838" s="210"/>
      <c r="CMT838" s="210"/>
      <c r="CMU838" s="210"/>
      <c r="CMV838" s="210"/>
      <c r="CMW838" s="210"/>
      <c r="CMX838" s="210"/>
      <c r="CMY838" s="210"/>
      <c r="CMZ838" s="210"/>
      <c r="CNA838" s="210"/>
      <c r="CNB838" s="210"/>
      <c r="CNC838" s="210"/>
      <c r="CND838" s="210"/>
      <c r="CNE838" s="210"/>
      <c r="CNF838" s="210"/>
      <c r="CNG838" s="210"/>
      <c r="CNH838" s="210"/>
      <c r="CNI838" s="210"/>
      <c r="CNJ838" s="210"/>
      <c r="CNK838" s="210"/>
      <c r="CNL838" s="210"/>
      <c r="CNM838" s="210"/>
      <c r="CNN838" s="210"/>
      <c r="CNO838" s="210"/>
      <c r="CNP838" s="210"/>
      <c r="CNQ838" s="210"/>
      <c r="CNR838" s="210"/>
      <c r="CNS838" s="210"/>
      <c r="CNT838" s="210"/>
      <c r="CNU838" s="210"/>
      <c r="CNV838" s="210"/>
      <c r="CNW838" s="210"/>
      <c r="CNX838" s="210"/>
      <c r="CNY838" s="210"/>
      <c r="CNZ838" s="210"/>
      <c r="COA838" s="210"/>
      <c r="COB838" s="210"/>
      <c r="COC838" s="210"/>
      <c r="COD838" s="210"/>
      <c r="COE838" s="210"/>
      <c r="COF838" s="210"/>
      <c r="COG838" s="210"/>
      <c r="COH838" s="210"/>
      <c r="COI838" s="210"/>
      <c r="COJ838" s="210"/>
      <c r="COK838" s="210"/>
      <c r="COL838" s="210"/>
      <c r="COM838" s="210"/>
      <c r="CON838" s="210"/>
      <c r="COO838" s="210"/>
      <c r="COP838" s="210"/>
      <c r="COQ838" s="210"/>
      <c r="COR838" s="210"/>
      <c r="COS838" s="210"/>
      <c r="COT838" s="210"/>
      <c r="COU838" s="210"/>
      <c r="COV838" s="210"/>
      <c r="COW838" s="210"/>
      <c r="COX838" s="210"/>
      <c r="COY838" s="210"/>
      <c r="COZ838" s="210"/>
      <c r="CPA838" s="210"/>
      <c r="CPB838" s="210"/>
      <c r="CPC838" s="210"/>
      <c r="CPD838" s="210"/>
      <c r="CPE838" s="210"/>
      <c r="CPF838" s="210"/>
      <c r="CPG838" s="210"/>
      <c r="CPH838" s="210"/>
      <c r="CPI838" s="210"/>
      <c r="CPJ838" s="210"/>
      <c r="CPK838" s="210"/>
      <c r="CPL838" s="210"/>
      <c r="CPM838" s="210"/>
      <c r="CPN838" s="210"/>
      <c r="CPO838" s="210"/>
      <c r="CPP838" s="210"/>
      <c r="CPQ838" s="210"/>
      <c r="CPR838" s="210"/>
      <c r="CPS838" s="210"/>
      <c r="CPT838" s="210"/>
      <c r="CPU838" s="210"/>
      <c r="CPV838" s="210"/>
      <c r="CPW838" s="210"/>
      <c r="CPX838" s="210"/>
      <c r="CPY838" s="210"/>
      <c r="CPZ838" s="210"/>
      <c r="CQA838" s="210"/>
      <c r="CQB838" s="210"/>
      <c r="CQC838" s="210"/>
      <c r="CQD838" s="210"/>
      <c r="CQE838" s="210"/>
      <c r="CQF838" s="210"/>
      <c r="CQG838" s="210"/>
      <c r="CQH838" s="210"/>
      <c r="CQI838" s="210"/>
      <c r="CQJ838" s="210"/>
      <c r="CQK838" s="210"/>
      <c r="CQL838" s="210"/>
      <c r="CQM838" s="210"/>
      <c r="CQN838" s="210"/>
      <c r="CQO838" s="210"/>
      <c r="CQP838" s="210"/>
      <c r="CQQ838" s="210"/>
      <c r="CQR838" s="210"/>
      <c r="CQS838" s="210"/>
      <c r="CQT838" s="210"/>
      <c r="CQU838" s="210"/>
      <c r="CQV838" s="210"/>
      <c r="CQW838" s="210"/>
      <c r="CQX838" s="210"/>
      <c r="CQY838" s="210"/>
      <c r="CQZ838" s="210"/>
      <c r="CRA838" s="210"/>
      <c r="CRB838" s="210"/>
      <c r="CRC838" s="210"/>
      <c r="CRD838" s="210"/>
      <c r="CRE838" s="210"/>
      <c r="CRF838" s="210"/>
      <c r="CRG838" s="210"/>
      <c r="CRH838" s="210"/>
      <c r="CRI838" s="210"/>
      <c r="CRJ838" s="210"/>
      <c r="CRK838" s="210"/>
      <c r="CRL838" s="210"/>
      <c r="CRM838" s="210"/>
      <c r="CRN838" s="210"/>
      <c r="CRO838" s="210"/>
      <c r="CRP838" s="210"/>
      <c r="CRQ838" s="210"/>
      <c r="CRR838" s="210"/>
      <c r="CRS838" s="210"/>
      <c r="CRT838" s="210"/>
      <c r="CRU838" s="210"/>
      <c r="CRV838" s="210"/>
      <c r="CRW838" s="210"/>
      <c r="CRX838" s="210"/>
      <c r="CRY838" s="210"/>
      <c r="CRZ838" s="210"/>
      <c r="CSA838" s="210"/>
      <c r="CSB838" s="210"/>
      <c r="CSC838" s="210"/>
      <c r="CSD838" s="210"/>
      <c r="CSE838" s="210"/>
      <c r="CSF838" s="210"/>
      <c r="CSG838" s="210"/>
      <c r="CSH838" s="210"/>
      <c r="CSI838" s="210"/>
      <c r="CSJ838" s="210"/>
      <c r="CSK838" s="210"/>
      <c r="CSL838" s="210"/>
      <c r="CSM838" s="210"/>
      <c r="CSN838" s="210"/>
      <c r="CSO838" s="210"/>
      <c r="CSP838" s="210"/>
      <c r="CSQ838" s="210"/>
      <c r="CSR838" s="210"/>
      <c r="CSS838" s="210"/>
      <c r="CST838" s="210"/>
      <c r="CSU838" s="210"/>
      <c r="CSV838" s="210"/>
      <c r="CSW838" s="210"/>
      <c r="CSX838" s="210"/>
      <c r="CSY838" s="210"/>
      <c r="CSZ838" s="210"/>
      <c r="CTA838" s="210"/>
      <c r="CTB838" s="210"/>
      <c r="CTC838" s="210"/>
      <c r="CTD838" s="210"/>
      <c r="CTE838" s="210"/>
      <c r="CTF838" s="210"/>
      <c r="CTG838" s="210"/>
      <c r="CTH838" s="210"/>
      <c r="CTI838" s="210"/>
      <c r="CTJ838" s="210"/>
      <c r="CTK838" s="210"/>
      <c r="CTL838" s="210"/>
      <c r="CTM838" s="210"/>
      <c r="CTN838" s="210"/>
      <c r="CTO838" s="210"/>
      <c r="CTP838" s="210"/>
      <c r="CTQ838" s="210"/>
      <c r="CTR838" s="210"/>
      <c r="CTS838" s="210"/>
      <c r="CTT838" s="210"/>
      <c r="CTU838" s="210"/>
      <c r="CTV838" s="210"/>
      <c r="CTW838" s="210"/>
      <c r="CTX838" s="210"/>
      <c r="CTY838" s="210"/>
      <c r="CTZ838" s="210"/>
      <c r="CUA838" s="210"/>
      <c r="CUB838" s="210"/>
      <c r="CUC838" s="210"/>
      <c r="CUD838" s="210"/>
      <c r="CUE838" s="210"/>
      <c r="CUF838" s="210"/>
      <c r="CUG838" s="210"/>
      <c r="CUH838" s="210"/>
      <c r="CUI838" s="210"/>
      <c r="CUJ838" s="210"/>
      <c r="CUK838" s="210"/>
      <c r="CUL838" s="210"/>
      <c r="CUM838" s="210"/>
      <c r="CUN838" s="210"/>
      <c r="CUO838" s="210"/>
      <c r="CUP838" s="210"/>
      <c r="CUQ838" s="210"/>
      <c r="CUR838" s="210"/>
      <c r="CUS838" s="210"/>
      <c r="CUT838" s="210"/>
      <c r="CUU838" s="210"/>
      <c r="CUV838" s="210"/>
      <c r="CUW838" s="210"/>
      <c r="CUX838" s="210"/>
      <c r="CUY838" s="210"/>
      <c r="CUZ838" s="210"/>
      <c r="CVA838" s="210"/>
      <c r="CVB838" s="210"/>
      <c r="CVC838" s="210"/>
      <c r="CVD838" s="210"/>
      <c r="CVE838" s="210"/>
      <c r="CVF838" s="210"/>
      <c r="CVG838" s="210"/>
      <c r="CVH838" s="210"/>
      <c r="CVI838" s="210"/>
      <c r="CVJ838" s="210"/>
      <c r="CVK838" s="210"/>
      <c r="CVL838" s="210"/>
      <c r="CVM838" s="210"/>
      <c r="CVN838" s="210"/>
      <c r="CVO838" s="210"/>
      <c r="CVP838" s="210"/>
      <c r="CVQ838" s="210"/>
      <c r="CVR838" s="210"/>
      <c r="CVS838" s="210"/>
      <c r="CVT838" s="210"/>
      <c r="CVU838" s="210"/>
      <c r="CVV838" s="210"/>
      <c r="CVW838" s="210"/>
      <c r="CVX838" s="210"/>
      <c r="CVY838" s="210"/>
      <c r="CVZ838" s="210"/>
      <c r="CWA838" s="210"/>
      <c r="CWB838" s="210"/>
      <c r="CWC838" s="210"/>
      <c r="CWD838" s="210"/>
      <c r="CWE838" s="210"/>
      <c r="CWF838" s="210"/>
      <c r="CWG838" s="210"/>
      <c r="CWH838" s="210"/>
      <c r="CWI838" s="210"/>
      <c r="CWJ838" s="210"/>
      <c r="CWK838" s="210"/>
      <c r="CWL838" s="210"/>
      <c r="CWM838" s="210"/>
      <c r="CWN838" s="210"/>
      <c r="CWO838" s="210"/>
      <c r="CWP838" s="210"/>
      <c r="CWQ838" s="210"/>
      <c r="CWR838" s="210"/>
      <c r="CWS838" s="210"/>
      <c r="CWT838" s="210"/>
      <c r="CWU838" s="210"/>
      <c r="CWV838" s="210"/>
      <c r="CWW838" s="210"/>
      <c r="CWX838" s="210"/>
      <c r="CWY838" s="210"/>
      <c r="CWZ838" s="210"/>
      <c r="CXA838" s="210"/>
      <c r="CXB838" s="210"/>
      <c r="CXC838" s="210"/>
      <c r="CXD838" s="210"/>
      <c r="CXE838" s="210"/>
      <c r="CXF838" s="210"/>
      <c r="CXG838" s="210"/>
      <c r="CXH838" s="210"/>
      <c r="CXI838" s="210"/>
      <c r="CXJ838" s="210"/>
      <c r="CXK838" s="210"/>
      <c r="CXL838" s="210"/>
      <c r="CXM838" s="210"/>
      <c r="CXN838" s="210"/>
      <c r="CXO838" s="210"/>
      <c r="CXP838" s="210"/>
      <c r="CXQ838" s="210"/>
      <c r="CXR838" s="210"/>
      <c r="CXS838" s="210"/>
      <c r="CXT838" s="210"/>
      <c r="CXU838" s="210"/>
      <c r="CXV838" s="210"/>
      <c r="CXW838" s="210"/>
      <c r="CXX838" s="210"/>
      <c r="CXY838" s="210"/>
      <c r="CXZ838" s="210"/>
      <c r="CYA838" s="210"/>
      <c r="CYB838" s="210"/>
      <c r="CYC838" s="210"/>
      <c r="CYD838" s="210"/>
      <c r="CYE838" s="210"/>
      <c r="CYF838" s="210"/>
      <c r="CYG838" s="210"/>
      <c r="CYH838" s="210"/>
      <c r="CYI838" s="210"/>
      <c r="CYJ838" s="210"/>
      <c r="CYK838" s="210"/>
      <c r="CYL838" s="210"/>
      <c r="CYM838" s="210"/>
      <c r="CYN838" s="210"/>
      <c r="CYO838" s="210"/>
      <c r="CYP838" s="210"/>
      <c r="CYQ838" s="210"/>
      <c r="CYR838" s="210"/>
      <c r="CYS838" s="210"/>
      <c r="CYT838" s="210"/>
      <c r="CYU838" s="210"/>
      <c r="CYV838" s="210"/>
      <c r="CYW838" s="210"/>
      <c r="CYX838" s="210"/>
      <c r="CYY838" s="210"/>
      <c r="CYZ838" s="210"/>
      <c r="CZA838" s="210"/>
      <c r="CZB838" s="210"/>
      <c r="CZC838" s="210"/>
      <c r="CZD838" s="210"/>
      <c r="CZE838" s="210"/>
      <c r="CZF838" s="210"/>
      <c r="CZG838" s="210"/>
      <c r="CZH838" s="210"/>
      <c r="CZI838" s="210"/>
      <c r="CZJ838" s="210"/>
      <c r="CZK838" s="210"/>
      <c r="CZL838" s="210"/>
      <c r="CZM838" s="210"/>
      <c r="CZN838" s="210"/>
      <c r="CZO838" s="210"/>
      <c r="CZP838" s="210"/>
      <c r="CZQ838" s="210"/>
      <c r="CZR838" s="210"/>
      <c r="CZS838" s="210"/>
      <c r="CZT838" s="210"/>
      <c r="CZU838" s="210"/>
      <c r="CZV838" s="210"/>
      <c r="CZW838" s="210"/>
      <c r="CZX838" s="210"/>
      <c r="CZY838" s="210"/>
      <c r="CZZ838" s="210"/>
      <c r="DAA838" s="210"/>
      <c r="DAB838" s="210"/>
      <c r="DAC838" s="210"/>
      <c r="DAD838" s="210"/>
      <c r="DAE838" s="210"/>
      <c r="DAF838" s="210"/>
      <c r="DAG838" s="210"/>
      <c r="DAH838" s="210"/>
      <c r="DAI838" s="210"/>
      <c r="DAJ838" s="210"/>
      <c r="DAK838" s="210"/>
      <c r="DAL838" s="210"/>
      <c r="DAM838" s="210"/>
      <c r="DAN838" s="210"/>
      <c r="DAO838" s="210"/>
      <c r="DAP838" s="210"/>
      <c r="DAQ838" s="210"/>
      <c r="DAR838" s="210"/>
      <c r="DAS838" s="210"/>
      <c r="DAT838" s="210"/>
      <c r="DAU838" s="210"/>
      <c r="DAV838" s="210"/>
      <c r="DAW838" s="210"/>
      <c r="DAX838" s="210"/>
      <c r="DAY838" s="210"/>
      <c r="DAZ838" s="210"/>
      <c r="DBA838" s="210"/>
      <c r="DBB838" s="210"/>
      <c r="DBC838" s="210"/>
      <c r="DBD838" s="210"/>
      <c r="DBE838" s="210"/>
      <c r="DBF838" s="210"/>
      <c r="DBG838" s="210"/>
      <c r="DBH838" s="210"/>
      <c r="DBI838" s="210"/>
      <c r="DBJ838" s="210"/>
      <c r="DBK838" s="210"/>
      <c r="DBL838" s="210"/>
      <c r="DBM838" s="210"/>
      <c r="DBN838" s="210"/>
      <c r="DBO838" s="210"/>
      <c r="DBP838" s="210"/>
      <c r="DBQ838" s="210"/>
      <c r="DBR838" s="210"/>
      <c r="DBS838" s="210"/>
      <c r="DBT838" s="210"/>
      <c r="DBU838" s="210"/>
      <c r="DBV838" s="210"/>
      <c r="DBW838" s="210"/>
      <c r="DBX838" s="210"/>
      <c r="DBY838" s="210"/>
      <c r="DBZ838" s="210"/>
      <c r="DCA838" s="210"/>
      <c r="DCB838" s="210"/>
      <c r="DCC838" s="210"/>
      <c r="DCD838" s="210"/>
      <c r="DCE838" s="210"/>
      <c r="DCF838" s="210"/>
      <c r="DCG838" s="210"/>
      <c r="DCH838" s="210"/>
      <c r="DCI838" s="210"/>
      <c r="DCJ838" s="210"/>
      <c r="DCK838" s="210"/>
      <c r="DCL838" s="210"/>
      <c r="DCM838" s="210"/>
      <c r="DCN838" s="210"/>
      <c r="DCO838" s="210"/>
      <c r="DCP838" s="210"/>
      <c r="DCQ838" s="210"/>
      <c r="DCR838" s="210"/>
      <c r="DCS838" s="210"/>
      <c r="DCT838" s="210"/>
      <c r="DCU838" s="210"/>
      <c r="DCV838" s="210"/>
      <c r="DCW838" s="210"/>
      <c r="DCX838" s="210"/>
      <c r="DCY838" s="210"/>
      <c r="DCZ838" s="210"/>
      <c r="DDA838" s="210"/>
      <c r="DDB838" s="210"/>
      <c r="DDC838" s="210"/>
      <c r="DDD838" s="210"/>
      <c r="DDE838" s="210"/>
      <c r="DDF838" s="210"/>
      <c r="DDG838" s="210"/>
      <c r="DDH838" s="210"/>
      <c r="DDI838" s="210"/>
      <c r="DDJ838" s="210"/>
      <c r="DDK838" s="210"/>
      <c r="DDL838" s="210"/>
      <c r="DDM838" s="210"/>
      <c r="DDN838" s="210"/>
      <c r="DDO838" s="210"/>
      <c r="DDP838" s="210"/>
      <c r="DDQ838" s="210"/>
      <c r="DDR838" s="210"/>
      <c r="DDS838" s="210"/>
      <c r="DDT838" s="210"/>
      <c r="DDU838" s="210"/>
      <c r="DDV838" s="210"/>
      <c r="DDW838" s="210"/>
      <c r="DDX838" s="210"/>
      <c r="DDY838" s="210"/>
      <c r="DDZ838" s="210"/>
      <c r="DEA838" s="210"/>
      <c r="DEB838" s="210"/>
      <c r="DEC838" s="210"/>
      <c r="DED838" s="210"/>
      <c r="DEE838" s="210"/>
      <c r="DEF838" s="210"/>
      <c r="DEG838" s="210"/>
      <c r="DEH838" s="210"/>
      <c r="DEI838" s="210"/>
      <c r="DEJ838" s="210"/>
      <c r="DEK838" s="210"/>
      <c r="DEL838" s="210"/>
      <c r="DEM838" s="210"/>
      <c r="DEN838" s="210"/>
      <c r="DEO838" s="210"/>
      <c r="DEP838" s="210"/>
      <c r="DEQ838" s="210"/>
      <c r="DER838" s="210"/>
      <c r="DES838" s="210"/>
      <c r="DET838" s="210"/>
      <c r="DEU838" s="210"/>
      <c r="DEV838" s="210"/>
      <c r="DEW838" s="210"/>
      <c r="DEX838" s="210"/>
      <c r="DEY838" s="210"/>
      <c r="DEZ838" s="210"/>
      <c r="DFA838" s="210"/>
      <c r="DFB838" s="210"/>
      <c r="DFC838" s="210"/>
      <c r="DFD838" s="210"/>
      <c r="DFE838" s="210"/>
      <c r="DFF838" s="210"/>
      <c r="DFG838" s="210"/>
      <c r="DFH838" s="210"/>
      <c r="DFI838" s="210"/>
      <c r="DFJ838" s="210"/>
      <c r="DFK838" s="210"/>
      <c r="DFL838" s="210"/>
      <c r="DFM838" s="210"/>
      <c r="DFN838" s="210"/>
      <c r="DFO838" s="210"/>
      <c r="DFP838" s="210"/>
      <c r="DFQ838" s="210"/>
      <c r="DFR838" s="210"/>
      <c r="DFS838" s="210"/>
      <c r="DFT838" s="210"/>
      <c r="DFU838" s="210"/>
      <c r="DFV838" s="210"/>
      <c r="DFW838" s="210"/>
      <c r="DFX838" s="210"/>
      <c r="DFY838" s="210"/>
      <c r="DFZ838" s="210"/>
      <c r="DGA838" s="210"/>
      <c r="DGB838" s="210"/>
      <c r="DGC838" s="210"/>
      <c r="DGD838" s="210"/>
      <c r="DGE838" s="210"/>
      <c r="DGF838" s="210"/>
      <c r="DGG838" s="210"/>
      <c r="DGH838" s="210"/>
      <c r="DGI838" s="210"/>
      <c r="DGJ838" s="210"/>
      <c r="DGK838" s="210"/>
      <c r="DGL838" s="210"/>
      <c r="DGM838" s="210"/>
      <c r="DGN838" s="210"/>
      <c r="DGO838" s="210"/>
      <c r="DGP838" s="210"/>
      <c r="DGQ838" s="210"/>
      <c r="DGR838" s="210"/>
      <c r="DGS838" s="210"/>
      <c r="DGT838" s="210"/>
      <c r="DGU838" s="210"/>
      <c r="DGV838" s="210"/>
      <c r="DGW838" s="210"/>
      <c r="DGX838" s="210"/>
      <c r="DGY838" s="210"/>
      <c r="DGZ838" s="210"/>
      <c r="DHA838" s="210"/>
      <c r="DHB838" s="210"/>
      <c r="DHC838" s="210"/>
      <c r="DHD838" s="210"/>
      <c r="DHE838" s="210"/>
      <c r="DHF838" s="210"/>
      <c r="DHG838" s="210"/>
      <c r="DHH838" s="210"/>
      <c r="DHI838" s="210"/>
      <c r="DHJ838" s="210"/>
      <c r="DHK838" s="210"/>
      <c r="DHL838" s="210"/>
      <c r="DHM838" s="210"/>
      <c r="DHN838" s="210"/>
      <c r="DHO838" s="210"/>
      <c r="DHP838" s="210"/>
      <c r="DHQ838" s="210"/>
      <c r="DHR838" s="210"/>
      <c r="DHS838" s="210"/>
      <c r="DHT838" s="210"/>
      <c r="DHU838" s="210"/>
      <c r="DHV838" s="210"/>
      <c r="DHW838" s="210"/>
      <c r="DHX838" s="210"/>
      <c r="DHY838" s="210"/>
      <c r="DHZ838" s="210"/>
      <c r="DIA838" s="210"/>
      <c r="DIB838" s="210"/>
      <c r="DIC838" s="210"/>
      <c r="DID838" s="210"/>
      <c r="DIE838" s="210"/>
      <c r="DIF838" s="210"/>
      <c r="DIG838" s="210"/>
      <c r="DIH838" s="210"/>
      <c r="DII838" s="210"/>
      <c r="DIJ838" s="210"/>
      <c r="DIK838" s="210"/>
      <c r="DIL838" s="210"/>
      <c r="DIM838" s="210"/>
      <c r="DIN838" s="210"/>
      <c r="DIO838" s="210"/>
      <c r="DIP838" s="210"/>
      <c r="DIQ838" s="210"/>
      <c r="DIR838" s="210"/>
      <c r="DIS838" s="210"/>
      <c r="DIT838" s="210"/>
      <c r="DIU838" s="210"/>
      <c r="DIV838" s="210"/>
      <c r="DIW838" s="210"/>
      <c r="DIX838" s="210"/>
      <c r="DIY838" s="210"/>
      <c r="DIZ838" s="210"/>
      <c r="DJA838" s="210"/>
      <c r="DJB838" s="210"/>
      <c r="DJC838" s="210"/>
      <c r="DJD838" s="210"/>
      <c r="DJE838" s="210"/>
      <c r="DJF838" s="210"/>
      <c r="DJG838" s="210"/>
      <c r="DJH838" s="210"/>
      <c r="DJI838" s="210"/>
      <c r="DJJ838" s="210"/>
      <c r="DJK838" s="210"/>
      <c r="DJL838" s="210"/>
      <c r="DJM838" s="210"/>
      <c r="DJN838" s="210"/>
      <c r="DJO838" s="210"/>
      <c r="DJP838" s="210"/>
      <c r="DJQ838" s="210"/>
      <c r="DJR838" s="210"/>
      <c r="DJS838" s="210"/>
      <c r="DJT838" s="210"/>
      <c r="DJU838" s="210"/>
      <c r="DJV838" s="210"/>
      <c r="DJW838" s="210"/>
      <c r="DJX838" s="210"/>
      <c r="DJY838" s="210"/>
      <c r="DJZ838" s="210"/>
      <c r="DKA838" s="210"/>
      <c r="DKB838" s="210"/>
      <c r="DKC838" s="210"/>
      <c r="DKD838" s="210"/>
      <c r="DKE838" s="210"/>
      <c r="DKF838" s="210"/>
      <c r="DKG838" s="210"/>
      <c r="DKH838" s="210"/>
      <c r="DKI838" s="210"/>
      <c r="DKJ838" s="210"/>
      <c r="DKK838" s="210"/>
      <c r="DKL838" s="210"/>
      <c r="DKM838" s="210"/>
      <c r="DKN838" s="210"/>
      <c r="DKO838" s="210"/>
      <c r="DKP838" s="210"/>
      <c r="DKQ838" s="210"/>
      <c r="DKR838" s="210"/>
      <c r="DKS838" s="210"/>
      <c r="DKT838" s="210"/>
      <c r="DKU838" s="210"/>
      <c r="DKV838" s="210"/>
      <c r="DKW838" s="210"/>
      <c r="DKX838" s="210"/>
      <c r="DKY838" s="210"/>
      <c r="DKZ838" s="210"/>
      <c r="DLA838" s="210"/>
      <c r="DLB838" s="210"/>
      <c r="DLC838" s="210"/>
      <c r="DLD838" s="210"/>
      <c r="DLE838" s="210"/>
      <c r="DLF838" s="210"/>
      <c r="DLG838" s="210"/>
      <c r="DLH838" s="210"/>
      <c r="DLI838" s="210"/>
      <c r="DLJ838" s="210"/>
      <c r="DLK838" s="210"/>
      <c r="DLL838" s="210"/>
      <c r="DLM838" s="210"/>
      <c r="DLN838" s="210"/>
      <c r="DLO838" s="210"/>
      <c r="DLP838" s="210"/>
      <c r="DLQ838" s="210"/>
      <c r="DLR838" s="210"/>
      <c r="DLS838" s="210"/>
      <c r="DLT838" s="210"/>
      <c r="DLU838" s="210"/>
      <c r="DLV838" s="210"/>
      <c r="DLW838" s="210"/>
      <c r="DLX838" s="210"/>
      <c r="DLY838" s="210"/>
      <c r="DLZ838" s="210"/>
      <c r="DMA838" s="210"/>
      <c r="DMB838" s="210"/>
      <c r="DMC838" s="210"/>
      <c r="DMD838" s="210"/>
      <c r="DME838" s="210"/>
      <c r="DMF838" s="210"/>
      <c r="DMG838" s="210"/>
      <c r="DMH838" s="210"/>
      <c r="DMI838" s="210"/>
      <c r="DMJ838" s="210"/>
      <c r="DMK838" s="210"/>
      <c r="DML838" s="210"/>
      <c r="DMM838" s="210"/>
      <c r="DMN838" s="210"/>
      <c r="DMO838" s="210"/>
      <c r="DMP838" s="210"/>
      <c r="DMQ838" s="210"/>
      <c r="DMR838" s="210"/>
      <c r="DMS838" s="210"/>
      <c r="DMT838" s="210"/>
      <c r="DMU838" s="210"/>
      <c r="DMV838" s="210"/>
      <c r="DMW838" s="210"/>
      <c r="DMX838" s="210"/>
      <c r="DMY838" s="210"/>
      <c r="DMZ838" s="210"/>
      <c r="DNA838" s="210"/>
      <c r="DNB838" s="210"/>
      <c r="DNC838" s="210"/>
      <c r="DND838" s="210"/>
      <c r="DNE838" s="210"/>
      <c r="DNF838" s="210"/>
      <c r="DNG838" s="210"/>
      <c r="DNH838" s="210"/>
      <c r="DNI838" s="210"/>
      <c r="DNJ838" s="210"/>
      <c r="DNK838" s="210"/>
      <c r="DNL838" s="210"/>
      <c r="DNM838" s="210"/>
      <c r="DNN838" s="210"/>
      <c r="DNO838" s="210"/>
      <c r="DNP838" s="210"/>
      <c r="DNQ838" s="210"/>
      <c r="DNR838" s="210"/>
      <c r="DNS838" s="210"/>
      <c r="DNT838" s="210"/>
      <c r="DNU838" s="210"/>
      <c r="DNV838" s="210"/>
      <c r="DNW838" s="210"/>
      <c r="DNX838" s="210"/>
      <c r="DNY838" s="210"/>
      <c r="DNZ838" s="210"/>
      <c r="DOA838" s="210"/>
      <c r="DOB838" s="210"/>
      <c r="DOC838" s="210"/>
      <c r="DOD838" s="210"/>
      <c r="DOE838" s="210"/>
      <c r="DOF838" s="210"/>
      <c r="DOG838" s="210"/>
      <c r="DOH838" s="210"/>
      <c r="DOI838" s="210"/>
      <c r="DOJ838" s="210"/>
      <c r="DOK838" s="210"/>
      <c r="DOL838" s="210"/>
      <c r="DOM838" s="210"/>
      <c r="DON838" s="210"/>
      <c r="DOO838" s="210"/>
      <c r="DOP838" s="210"/>
      <c r="DOQ838" s="210"/>
      <c r="DOR838" s="210"/>
      <c r="DOS838" s="210"/>
      <c r="DOT838" s="210"/>
      <c r="DOU838" s="210"/>
      <c r="DOV838" s="210"/>
      <c r="DOW838" s="210"/>
      <c r="DOX838" s="210"/>
      <c r="DOY838" s="210"/>
      <c r="DOZ838" s="210"/>
      <c r="DPA838" s="210"/>
      <c r="DPB838" s="210"/>
      <c r="DPC838" s="210"/>
      <c r="DPD838" s="210"/>
      <c r="DPE838" s="210"/>
      <c r="DPF838" s="210"/>
      <c r="DPG838" s="210"/>
      <c r="DPH838" s="210"/>
      <c r="DPI838" s="210"/>
      <c r="DPJ838" s="210"/>
      <c r="DPK838" s="210"/>
      <c r="DPL838" s="210"/>
      <c r="DPM838" s="210"/>
      <c r="DPN838" s="210"/>
      <c r="DPO838" s="210"/>
      <c r="DPP838" s="210"/>
      <c r="DPQ838" s="210"/>
      <c r="DPR838" s="210"/>
      <c r="DPS838" s="210"/>
      <c r="DPT838" s="210"/>
      <c r="DPU838" s="210"/>
      <c r="DPV838" s="210"/>
      <c r="DPW838" s="210"/>
      <c r="DPX838" s="210"/>
      <c r="DPY838" s="210"/>
      <c r="DPZ838" s="210"/>
      <c r="DQA838" s="210"/>
      <c r="DQB838" s="210"/>
      <c r="DQC838" s="210"/>
      <c r="DQD838" s="210"/>
      <c r="DQE838" s="210"/>
      <c r="DQF838" s="210"/>
      <c r="DQG838" s="210"/>
      <c r="DQH838" s="210"/>
      <c r="DQI838" s="210"/>
      <c r="DQJ838" s="210"/>
      <c r="DQK838" s="210"/>
      <c r="DQL838" s="210"/>
      <c r="DQM838" s="210"/>
      <c r="DQN838" s="210"/>
      <c r="DQO838" s="210"/>
      <c r="DQP838" s="210"/>
      <c r="DQQ838" s="210"/>
      <c r="DQR838" s="210"/>
      <c r="DQS838" s="210"/>
      <c r="DQT838" s="210"/>
      <c r="DQU838" s="210"/>
      <c r="DQV838" s="210"/>
      <c r="DQW838" s="210"/>
      <c r="DQX838" s="210"/>
      <c r="DQY838" s="210"/>
      <c r="DQZ838" s="210"/>
      <c r="DRA838" s="210"/>
      <c r="DRB838" s="210"/>
      <c r="DRC838" s="210"/>
      <c r="DRD838" s="210"/>
      <c r="DRE838" s="210"/>
      <c r="DRF838" s="210"/>
      <c r="DRG838" s="210"/>
      <c r="DRH838" s="210"/>
      <c r="DRI838" s="210"/>
      <c r="DRJ838" s="210"/>
      <c r="DRK838" s="210"/>
      <c r="DRL838" s="210"/>
      <c r="DRM838" s="210"/>
      <c r="DRN838" s="210"/>
      <c r="DRO838" s="210"/>
      <c r="DRP838" s="210"/>
      <c r="DRQ838" s="210"/>
      <c r="DRR838" s="210"/>
      <c r="DRS838" s="210"/>
      <c r="DRT838" s="210"/>
      <c r="DRU838" s="210"/>
      <c r="DRV838" s="210"/>
      <c r="DRW838" s="210"/>
      <c r="DRX838" s="210"/>
      <c r="DRY838" s="210"/>
      <c r="DRZ838" s="210"/>
      <c r="DSA838" s="210"/>
      <c r="DSB838" s="210"/>
      <c r="DSC838" s="210"/>
      <c r="DSD838" s="210"/>
      <c r="DSE838" s="210"/>
      <c r="DSF838" s="210"/>
      <c r="DSG838" s="210"/>
      <c r="DSH838" s="210"/>
      <c r="DSI838" s="210"/>
      <c r="DSJ838" s="210"/>
      <c r="DSK838" s="210"/>
      <c r="DSL838" s="210"/>
      <c r="DSM838" s="210"/>
      <c r="DSN838" s="210"/>
      <c r="DSO838" s="210"/>
      <c r="DSP838" s="210"/>
      <c r="DSQ838" s="210"/>
      <c r="DSR838" s="210"/>
      <c r="DSS838" s="210"/>
      <c r="DST838" s="210"/>
      <c r="DSU838" s="210"/>
      <c r="DSV838" s="210"/>
      <c r="DSW838" s="210"/>
      <c r="DSX838" s="210"/>
      <c r="DSY838" s="210"/>
      <c r="DSZ838" s="210"/>
      <c r="DTA838" s="210"/>
      <c r="DTB838" s="210"/>
      <c r="DTC838" s="210"/>
      <c r="DTD838" s="210"/>
      <c r="DTE838" s="210"/>
      <c r="DTF838" s="210"/>
      <c r="DTG838" s="210"/>
      <c r="DTH838" s="210"/>
      <c r="DTI838" s="210"/>
      <c r="DTJ838" s="210"/>
      <c r="DTK838" s="210"/>
      <c r="DTL838" s="210"/>
      <c r="DTM838" s="210"/>
      <c r="DTN838" s="210"/>
      <c r="DTO838" s="210"/>
      <c r="DTP838" s="210"/>
      <c r="DTQ838" s="210"/>
      <c r="DTR838" s="210"/>
      <c r="DTS838" s="210"/>
      <c r="DTT838" s="210"/>
      <c r="DTU838" s="210"/>
      <c r="DTV838" s="210"/>
      <c r="DTW838" s="210"/>
      <c r="DTX838" s="210"/>
      <c r="DTY838" s="210"/>
      <c r="DTZ838" s="210"/>
      <c r="DUA838" s="210"/>
      <c r="DUB838" s="210"/>
      <c r="DUC838" s="210"/>
      <c r="DUD838" s="210"/>
      <c r="DUE838" s="210"/>
      <c r="DUF838" s="210"/>
      <c r="DUG838" s="210"/>
      <c r="DUH838" s="210"/>
      <c r="DUI838" s="210"/>
      <c r="DUJ838" s="210"/>
      <c r="DUK838" s="210"/>
      <c r="DUL838" s="210"/>
      <c r="DUM838" s="210"/>
      <c r="DUN838" s="210"/>
      <c r="DUO838" s="210"/>
      <c r="DUP838" s="210"/>
      <c r="DUQ838" s="210"/>
      <c r="DUR838" s="210"/>
      <c r="DUS838" s="210"/>
      <c r="DUT838" s="210"/>
      <c r="DUU838" s="210"/>
      <c r="DUV838" s="210"/>
      <c r="DUW838" s="210"/>
      <c r="DUX838" s="210"/>
      <c r="DUY838" s="210"/>
      <c r="DUZ838" s="210"/>
      <c r="DVA838" s="210"/>
      <c r="DVB838" s="210"/>
      <c r="DVC838" s="210"/>
      <c r="DVD838" s="210"/>
      <c r="DVE838" s="210"/>
      <c r="DVF838" s="210"/>
      <c r="DVG838" s="210"/>
      <c r="DVH838" s="210"/>
      <c r="DVI838" s="210"/>
      <c r="DVJ838" s="210"/>
      <c r="DVK838" s="210"/>
      <c r="DVL838" s="210"/>
      <c r="DVM838" s="210"/>
      <c r="DVN838" s="210"/>
      <c r="DVO838" s="210"/>
      <c r="DVP838" s="210"/>
      <c r="DVQ838" s="210"/>
      <c r="DVR838" s="210"/>
      <c r="DVS838" s="210"/>
      <c r="DVT838" s="210"/>
      <c r="DVU838" s="210"/>
      <c r="DVV838" s="210"/>
      <c r="DVW838" s="210"/>
      <c r="DVX838" s="210"/>
      <c r="DVY838" s="210"/>
      <c r="DVZ838" s="210"/>
      <c r="DWA838" s="210"/>
      <c r="DWB838" s="210"/>
      <c r="DWC838" s="210"/>
      <c r="DWD838" s="210"/>
      <c r="DWE838" s="210"/>
      <c r="DWF838" s="210"/>
      <c r="DWG838" s="210"/>
      <c r="DWH838" s="210"/>
      <c r="DWI838" s="210"/>
      <c r="DWJ838" s="210"/>
      <c r="DWK838" s="210"/>
      <c r="DWL838" s="210"/>
      <c r="DWM838" s="210"/>
      <c r="DWN838" s="210"/>
      <c r="DWO838" s="210"/>
      <c r="DWP838" s="210"/>
      <c r="DWQ838" s="210"/>
      <c r="DWR838" s="210"/>
      <c r="DWS838" s="210"/>
      <c r="DWT838" s="210"/>
      <c r="DWU838" s="210"/>
      <c r="DWV838" s="210"/>
      <c r="DWW838" s="210"/>
      <c r="DWX838" s="210"/>
      <c r="DWY838" s="210"/>
      <c r="DWZ838" s="210"/>
      <c r="DXA838" s="210"/>
      <c r="DXB838" s="210"/>
      <c r="DXC838" s="210"/>
      <c r="DXD838" s="210"/>
      <c r="DXE838" s="210"/>
      <c r="DXF838" s="210"/>
      <c r="DXG838" s="210"/>
      <c r="DXH838" s="210"/>
      <c r="DXI838" s="210"/>
      <c r="DXJ838" s="210"/>
      <c r="DXK838" s="210"/>
      <c r="DXL838" s="210"/>
      <c r="DXM838" s="210"/>
      <c r="DXN838" s="210"/>
      <c r="DXO838" s="210"/>
      <c r="DXP838" s="210"/>
      <c r="DXQ838" s="210"/>
      <c r="DXR838" s="210"/>
      <c r="DXS838" s="210"/>
      <c r="DXT838" s="210"/>
      <c r="DXU838" s="210"/>
      <c r="DXV838" s="210"/>
      <c r="DXW838" s="210"/>
      <c r="DXX838" s="210"/>
      <c r="DXY838" s="210"/>
      <c r="DXZ838" s="210"/>
      <c r="DYA838" s="210"/>
      <c r="DYB838" s="210"/>
      <c r="DYC838" s="210"/>
      <c r="DYD838" s="210"/>
      <c r="DYE838" s="210"/>
      <c r="DYF838" s="210"/>
      <c r="DYG838" s="210"/>
      <c r="DYH838" s="210"/>
      <c r="DYI838" s="210"/>
      <c r="DYJ838" s="210"/>
      <c r="DYK838" s="210"/>
      <c r="DYL838" s="210"/>
      <c r="DYM838" s="210"/>
      <c r="DYN838" s="210"/>
      <c r="DYO838" s="210"/>
      <c r="DYP838" s="210"/>
      <c r="DYQ838" s="210"/>
      <c r="DYR838" s="210"/>
      <c r="DYS838" s="210"/>
      <c r="DYT838" s="210"/>
      <c r="DYU838" s="210"/>
      <c r="DYV838" s="210"/>
      <c r="DYW838" s="210"/>
      <c r="DYX838" s="210"/>
      <c r="DYY838" s="210"/>
      <c r="DYZ838" s="210"/>
      <c r="DZA838" s="210"/>
      <c r="DZB838" s="210"/>
      <c r="DZC838" s="210"/>
      <c r="DZD838" s="210"/>
      <c r="DZE838" s="210"/>
      <c r="DZF838" s="210"/>
      <c r="DZG838" s="210"/>
      <c r="DZH838" s="210"/>
      <c r="DZI838" s="210"/>
      <c r="DZJ838" s="210"/>
      <c r="DZK838" s="210"/>
      <c r="DZL838" s="210"/>
      <c r="DZM838" s="210"/>
      <c r="DZN838" s="210"/>
      <c r="DZO838" s="210"/>
      <c r="DZP838" s="210"/>
      <c r="DZQ838" s="210"/>
      <c r="DZR838" s="210"/>
      <c r="DZS838" s="210"/>
      <c r="DZT838" s="210"/>
      <c r="DZU838" s="210"/>
      <c r="DZV838" s="210"/>
      <c r="DZW838" s="210"/>
      <c r="DZX838" s="210"/>
      <c r="DZY838" s="210"/>
      <c r="DZZ838" s="210"/>
      <c r="EAA838" s="210"/>
      <c r="EAB838" s="210"/>
      <c r="EAC838" s="210"/>
      <c r="EAD838" s="210"/>
      <c r="EAE838" s="210"/>
      <c r="EAF838" s="210"/>
      <c r="EAG838" s="210"/>
      <c r="EAH838" s="210"/>
      <c r="EAI838" s="210"/>
      <c r="EAJ838" s="210"/>
      <c r="EAK838" s="210"/>
      <c r="EAL838" s="210"/>
      <c r="EAM838" s="210"/>
      <c r="EAN838" s="210"/>
      <c r="EAO838" s="210"/>
      <c r="EAP838" s="210"/>
      <c r="EAQ838" s="210"/>
      <c r="EAR838" s="210"/>
      <c r="EAS838" s="210"/>
      <c r="EAT838" s="210"/>
      <c r="EAU838" s="210"/>
      <c r="EAV838" s="210"/>
      <c r="EAW838" s="210"/>
      <c r="EAX838" s="210"/>
      <c r="EAY838" s="210"/>
      <c r="EAZ838" s="210"/>
      <c r="EBA838" s="210"/>
      <c r="EBB838" s="210"/>
      <c r="EBC838" s="210"/>
      <c r="EBD838" s="210"/>
      <c r="EBE838" s="210"/>
      <c r="EBF838" s="210"/>
      <c r="EBG838" s="210"/>
      <c r="EBH838" s="210"/>
      <c r="EBI838" s="210"/>
      <c r="EBJ838" s="210"/>
      <c r="EBK838" s="210"/>
      <c r="EBL838" s="210"/>
      <c r="EBM838" s="210"/>
      <c r="EBN838" s="210"/>
      <c r="EBO838" s="210"/>
      <c r="EBP838" s="210"/>
      <c r="EBQ838" s="210"/>
      <c r="EBR838" s="210"/>
      <c r="EBS838" s="210"/>
      <c r="EBT838" s="210"/>
      <c r="EBU838" s="210"/>
      <c r="EBV838" s="210"/>
      <c r="EBW838" s="210"/>
      <c r="EBX838" s="210"/>
      <c r="EBY838" s="210"/>
      <c r="EBZ838" s="210"/>
      <c r="ECA838" s="210"/>
      <c r="ECB838" s="210"/>
      <c r="ECC838" s="210"/>
      <c r="ECD838" s="210"/>
      <c r="ECE838" s="210"/>
      <c r="ECF838" s="210"/>
      <c r="ECG838" s="210"/>
      <c r="ECH838" s="210"/>
      <c r="ECI838" s="210"/>
      <c r="ECJ838" s="210"/>
      <c r="ECK838" s="210"/>
      <c r="ECL838" s="210"/>
      <c r="ECM838" s="210"/>
      <c r="ECN838" s="210"/>
      <c r="ECO838" s="210"/>
      <c r="ECP838" s="210"/>
      <c r="ECQ838" s="210"/>
      <c r="ECR838" s="210"/>
      <c r="ECS838" s="210"/>
      <c r="ECT838" s="210"/>
      <c r="ECU838" s="210"/>
      <c r="ECV838" s="210"/>
      <c r="ECW838" s="210"/>
      <c r="ECX838" s="210"/>
      <c r="ECY838" s="210"/>
      <c r="ECZ838" s="210"/>
      <c r="EDA838" s="210"/>
      <c r="EDB838" s="210"/>
      <c r="EDC838" s="210"/>
      <c r="EDD838" s="210"/>
      <c r="EDE838" s="210"/>
      <c r="EDF838" s="210"/>
      <c r="EDG838" s="210"/>
      <c r="EDH838" s="210"/>
      <c r="EDI838" s="210"/>
      <c r="EDJ838" s="210"/>
      <c r="EDK838" s="210"/>
      <c r="EDL838" s="210"/>
      <c r="EDM838" s="210"/>
      <c r="EDN838" s="210"/>
      <c r="EDO838" s="210"/>
      <c r="EDP838" s="210"/>
      <c r="EDQ838" s="210"/>
      <c r="EDR838" s="210"/>
      <c r="EDS838" s="210"/>
      <c r="EDT838" s="210"/>
      <c r="EDU838" s="210"/>
      <c r="EDV838" s="210"/>
      <c r="EDW838" s="210"/>
      <c r="EDX838" s="210"/>
      <c r="EDY838" s="210"/>
      <c r="EDZ838" s="210"/>
      <c r="EEA838" s="210"/>
      <c r="EEB838" s="210"/>
      <c r="EEC838" s="210"/>
      <c r="EED838" s="210"/>
      <c r="EEE838" s="210"/>
      <c r="EEF838" s="210"/>
      <c r="EEG838" s="210"/>
      <c r="EEH838" s="210"/>
      <c r="EEI838" s="210"/>
      <c r="EEJ838" s="210"/>
      <c r="EEK838" s="210"/>
      <c r="EEL838" s="210"/>
      <c r="EEM838" s="210"/>
      <c r="EEN838" s="210"/>
      <c r="EEO838" s="210"/>
      <c r="EEP838" s="210"/>
      <c r="EEQ838" s="210"/>
      <c r="EER838" s="210"/>
      <c r="EES838" s="210"/>
      <c r="EET838" s="210"/>
      <c r="EEU838" s="210"/>
      <c r="EEV838" s="210"/>
      <c r="EEW838" s="210"/>
      <c r="EEX838" s="210"/>
      <c r="EEY838" s="210"/>
      <c r="EEZ838" s="210"/>
      <c r="EFA838" s="210"/>
      <c r="EFB838" s="210"/>
      <c r="EFC838" s="210"/>
      <c r="EFD838" s="210"/>
      <c r="EFE838" s="210"/>
      <c r="EFF838" s="210"/>
      <c r="EFG838" s="210"/>
      <c r="EFH838" s="210"/>
      <c r="EFI838" s="210"/>
      <c r="EFJ838" s="210"/>
      <c r="EFK838" s="210"/>
      <c r="EFL838" s="210"/>
      <c r="EFM838" s="210"/>
      <c r="EFN838" s="210"/>
      <c r="EFO838" s="210"/>
      <c r="EFP838" s="210"/>
      <c r="EFQ838" s="210"/>
      <c r="EFR838" s="210"/>
      <c r="EFS838" s="210"/>
      <c r="EFT838" s="210"/>
      <c r="EFU838" s="210"/>
      <c r="EFV838" s="210"/>
      <c r="EFW838" s="210"/>
      <c r="EFX838" s="210"/>
      <c r="EFY838" s="210"/>
      <c r="EFZ838" s="210"/>
      <c r="EGA838" s="210"/>
      <c r="EGB838" s="210"/>
      <c r="EGC838" s="210"/>
      <c r="EGD838" s="210"/>
      <c r="EGE838" s="210"/>
      <c r="EGF838" s="210"/>
      <c r="EGG838" s="210"/>
      <c r="EGH838" s="210"/>
      <c r="EGI838" s="210"/>
      <c r="EGJ838" s="210"/>
      <c r="EGK838" s="210"/>
      <c r="EGL838" s="210"/>
      <c r="EGM838" s="210"/>
      <c r="EGN838" s="210"/>
      <c r="EGO838" s="210"/>
      <c r="EGP838" s="210"/>
      <c r="EGQ838" s="210"/>
      <c r="EGR838" s="210"/>
      <c r="EGS838" s="210"/>
      <c r="EGT838" s="210"/>
      <c r="EGU838" s="210"/>
      <c r="EGV838" s="210"/>
      <c r="EGW838" s="210"/>
      <c r="EGX838" s="210"/>
      <c r="EGY838" s="210"/>
      <c r="EGZ838" s="210"/>
      <c r="EHA838" s="210"/>
      <c r="EHB838" s="210"/>
      <c r="EHC838" s="210"/>
      <c r="EHD838" s="210"/>
      <c r="EHE838" s="210"/>
      <c r="EHF838" s="210"/>
      <c r="EHG838" s="210"/>
      <c r="EHH838" s="210"/>
      <c r="EHI838" s="210"/>
      <c r="EHJ838" s="210"/>
      <c r="EHK838" s="210"/>
      <c r="EHL838" s="210"/>
      <c r="EHM838" s="210"/>
      <c r="EHN838" s="210"/>
      <c r="EHO838" s="210"/>
      <c r="EHP838" s="210"/>
      <c r="EHQ838" s="210"/>
      <c r="EHR838" s="210"/>
      <c r="EHS838" s="210"/>
      <c r="EHT838" s="210"/>
      <c r="EHU838" s="210"/>
      <c r="EHV838" s="210"/>
      <c r="EHW838" s="210"/>
      <c r="EHX838" s="210"/>
      <c r="EHY838" s="210"/>
      <c r="EHZ838" s="210"/>
      <c r="EIA838" s="210"/>
      <c r="EIB838" s="210"/>
      <c r="EIC838" s="210"/>
      <c r="EID838" s="210"/>
      <c r="EIE838" s="210"/>
      <c r="EIF838" s="210"/>
      <c r="EIG838" s="210"/>
      <c r="EIH838" s="210"/>
      <c r="EII838" s="210"/>
      <c r="EIJ838" s="210"/>
      <c r="EIK838" s="210"/>
      <c r="EIL838" s="210"/>
      <c r="EIM838" s="210"/>
      <c r="EIN838" s="210"/>
      <c r="EIO838" s="210"/>
      <c r="EIP838" s="210"/>
      <c r="EIQ838" s="210"/>
      <c r="EIR838" s="210"/>
      <c r="EIS838" s="210"/>
      <c r="EIT838" s="210"/>
      <c r="EIU838" s="210"/>
      <c r="EIV838" s="210"/>
      <c r="EIW838" s="210"/>
      <c r="EIX838" s="210"/>
      <c r="EIY838" s="210"/>
      <c r="EIZ838" s="210"/>
      <c r="EJA838" s="210"/>
      <c r="EJB838" s="210"/>
      <c r="EJC838" s="210"/>
      <c r="EJD838" s="210"/>
      <c r="EJE838" s="210"/>
      <c r="EJF838" s="210"/>
      <c r="EJG838" s="210"/>
      <c r="EJH838" s="210"/>
      <c r="EJI838" s="210"/>
      <c r="EJJ838" s="210"/>
      <c r="EJK838" s="210"/>
      <c r="EJL838" s="210"/>
      <c r="EJM838" s="210"/>
      <c r="EJN838" s="210"/>
      <c r="EJO838" s="210"/>
      <c r="EJP838" s="210"/>
      <c r="EJQ838" s="210"/>
      <c r="EJR838" s="210"/>
      <c r="EJS838" s="210"/>
      <c r="EJT838" s="210"/>
      <c r="EJU838" s="210"/>
      <c r="EJV838" s="210"/>
      <c r="EJW838" s="210"/>
      <c r="EJX838" s="210"/>
      <c r="EJY838" s="210"/>
      <c r="EJZ838" s="210"/>
      <c r="EKA838" s="210"/>
      <c r="EKB838" s="210"/>
      <c r="EKC838" s="210"/>
      <c r="EKD838" s="210"/>
      <c r="EKE838" s="210"/>
      <c r="EKF838" s="210"/>
      <c r="EKG838" s="210"/>
      <c r="EKH838" s="210"/>
      <c r="EKI838" s="210"/>
      <c r="EKJ838" s="210"/>
      <c r="EKK838" s="210"/>
      <c r="EKL838" s="210"/>
      <c r="EKM838" s="210"/>
      <c r="EKN838" s="210"/>
      <c r="EKO838" s="210"/>
      <c r="EKP838" s="210"/>
      <c r="EKQ838" s="210"/>
      <c r="EKR838" s="210"/>
      <c r="EKS838" s="210"/>
      <c r="EKT838" s="210"/>
      <c r="EKU838" s="210"/>
      <c r="EKV838" s="210"/>
      <c r="EKW838" s="210"/>
      <c r="EKX838" s="210"/>
      <c r="EKY838" s="210"/>
      <c r="EKZ838" s="210"/>
      <c r="ELA838" s="210"/>
      <c r="ELB838" s="210"/>
      <c r="ELC838" s="210"/>
      <c r="ELD838" s="210"/>
      <c r="ELE838" s="210"/>
      <c r="ELF838" s="210"/>
      <c r="ELG838" s="210"/>
      <c r="ELH838" s="210"/>
      <c r="ELI838" s="210"/>
      <c r="ELJ838" s="210"/>
      <c r="ELK838" s="210"/>
      <c r="ELL838" s="210"/>
      <c r="ELM838" s="210"/>
      <c r="ELN838" s="210"/>
      <c r="ELO838" s="210"/>
      <c r="ELP838" s="210"/>
      <c r="ELQ838" s="210"/>
      <c r="ELR838" s="210"/>
      <c r="ELS838" s="210"/>
      <c r="ELT838" s="210"/>
      <c r="ELU838" s="210"/>
      <c r="ELV838" s="210"/>
      <c r="ELW838" s="210"/>
      <c r="ELX838" s="210"/>
      <c r="ELY838" s="210"/>
      <c r="ELZ838" s="210"/>
      <c r="EMA838" s="210"/>
      <c r="EMB838" s="210"/>
      <c r="EMC838" s="210"/>
      <c r="EMD838" s="210"/>
      <c r="EME838" s="210"/>
      <c r="EMF838" s="210"/>
      <c r="EMG838" s="210"/>
      <c r="EMH838" s="210"/>
      <c r="EMI838" s="210"/>
      <c r="EMJ838" s="210"/>
      <c r="EMK838" s="210"/>
      <c r="EML838" s="210"/>
      <c r="EMM838" s="210"/>
      <c r="EMN838" s="210"/>
      <c r="EMO838" s="210"/>
      <c r="EMP838" s="210"/>
      <c r="EMQ838" s="210"/>
      <c r="EMR838" s="210"/>
      <c r="EMS838" s="210"/>
      <c r="EMT838" s="210"/>
      <c r="EMU838" s="210"/>
      <c r="EMV838" s="210"/>
      <c r="EMW838" s="210"/>
      <c r="EMX838" s="210"/>
      <c r="EMY838" s="210"/>
      <c r="EMZ838" s="210"/>
      <c r="ENA838" s="210"/>
      <c r="ENB838" s="210"/>
      <c r="ENC838" s="210"/>
      <c r="END838" s="210"/>
      <c r="ENE838" s="210"/>
      <c r="ENF838" s="210"/>
      <c r="ENG838" s="210"/>
      <c r="ENH838" s="210"/>
      <c r="ENI838" s="210"/>
      <c r="ENJ838" s="210"/>
      <c r="ENK838" s="210"/>
      <c r="ENL838" s="210"/>
      <c r="ENM838" s="210"/>
      <c r="ENN838" s="210"/>
      <c r="ENO838" s="210"/>
      <c r="ENP838" s="210"/>
      <c r="ENQ838" s="210"/>
      <c r="ENR838" s="210"/>
      <c r="ENS838" s="210"/>
      <c r="ENT838" s="210"/>
      <c r="ENU838" s="210"/>
      <c r="ENV838" s="210"/>
      <c r="ENW838" s="210"/>
      <c r="ENX838" s="210"/>
      <c r="ENY838" s="210"/>
      <c r="ENZ838" s="210"/>
      <c r="EOA838" s="210"/>
      <c r="EOB838" s="210"/>
      <c r="EOC838" s="210"/>
      <c r="EOD838" s="210"/>
      <c r="EOE838" s="210"/>
      <c r="EOF838" s="210"/>
      <c r="EOG838" s="210"/>
      <c r="EOH838" s="210"/>
      <c r="EOI838" s="210"/>
      <c r="EOJ838" s="210"/>
      <c r="EOK838" s="210"/>
      <c r="EOL838" s="210"/>
      <c r="EOM838" s="210"/>
      <c r="EON838" s="210"/>
      <c r="EOO838" s="210"/>
      <c r="EOP838" s="210"/>
      <c r="EOQ838" s="210"/>
      <c r="EOR838" s="210"/>
      <c r="EOS838" s="210"/>
      <c r="EOT838" s="210"/>
      <c r="EOU838" s="210"/>
      <c r="EOV838" s="210"/>
      <c r="EOW838" s="210"/>
      <c r="EOX838" s="210"/>
      <c r="EOY838" s="210"/>
      <c r="EOZ838" s="210"/>
      <c r="EPA838" s="210"/>
      <c r="EPB838" s="210"/>
      <c r="EPC838" s="210"/>
      <c r="EPD838" s="210"/>
      <c r="EPE838" s="210"/>
      <c r="EPF838" s="210"/>
      <c r="EPG838" s="210"/>
      <c r="EPH838" s="210"/>
      <c r="EPI838" s="210"/>
      <c r="EPJ838" s="210"/>
      <c r="EPK838" s="210"/>
      <c r="EPL838" s="210"/>
      <c r="EPM838" s="210"/>
      <c r="EPN838" s="210"/>
      <c r="EPO838" s="210"/>
      <c r="EPP838" s="210"/>
      <c r="EPQ838" s="210"/>
      <c r="EPR838" s="210"/>
      <c r="EPS838" s="210"/>
      <c r="EPT838" s="210"/>
      <c r="EPU838" s="210"/>
      <c r="EPV838" s="210"/>
      <c r="EPW838" s="210"/>
      <c r="EPX838" s="210"/>
      <c r="EPY838" s="210"/>
      <c r="EPZ838" s="210"/>
      <c r="EQA838" s="210"/>
      <c r="EQB838" s="210"/>
      <c r="EQC838" s="210"/>
      <c r="EQD838" s="210"/>
      <c r="EQE838" s="210"/>
      <c r="EQF838" s="210"/>
      <c r="EQG838" s="210"/>
      <c r="EQH838" s="210"/>
      <c r="EQI838" s="210"/>
      <c r="EQJ838" s="210"/>
      <c r="EQK838" s="210"/>
      <c r="EQL838" s="210"/>
      <c r="EQM838" s="210"/>
      <c r="EQN838" s="210"/>
      <c r="EQO838" s="210"/>
      <c r="EQP838" s="210"/>
      <c r="EQQ838" s="210"/>
      <c r="EQR838" s="210"/>
      <c r="EQS838" s="210"/>
      <c r="EQT838" s="210"/>
      <c r="EQU838" s="210"/>
      <c r="EQV838" s="210"/>
      <c r="EQW838" s="210"/>
      <c r="EQX838" s="210"/>
      <c r="EQY838" s="210"/>
      <c r="EQZ838" s="210"/>
      <c r="ERA838" s="210"/>
      <c r="ERB838" s="210"/>
      <c r="ERC838" s="210"/>
      <c r="ERD838" s="210"/>
      <c r="ERE838" s="210"/>
      <c r="ERF838" s="210"/>
      <c r="ERG838" s="210"/>
      <c r="ERH838" s="210"/>
      <c r="ERI838" s="210"/>
      <c r="ERJ838" s="210"/>
      <c r="ERK838" s="210"/>
      <c r="ERL838" s="210"/>
      <c r="ERM838" s="210"/>
      <c r="ERN838" s="210"/>
      <c r="ERO838" s="210"/>
      <c r="ERP838" s="210"/>
      <c r="ERQ838" s="210"/>
      <c r="ERR838" s="210"/>
      <c r="ERS838" s="210"/>
      <c r="ERT838" s="210"/>
      <c r="ERU838" s="210"/>
      <c r="ERV838" s="210"/>
      <c r="ERW838" s="210"/>
      <c r="ERX838" s="210"/>
      <c r="ERY838" s="210"/>
      <c r="ERZ838" s="210"/>
      <c r="ESA838" s="210"/>
      <c r="ESB838" s="210"/>
      <c r="ESC838" s="210"/>
      <c r="ESD838" s="210"/>
      <c r="ESE838" s="210"/>
      <c r="ESF838" s="210"/>
      <c r="ESG838" s="210"/>
      <c r="ESH838" s="210"/>
      <c r="ESI838" s="210"/>
      <c r="ESJ838" s="210"/>
      <c r="ESK838" s="210"/>
      <c r="ESL838" s="210"/>
      <c r="ESM838" s="210"/>
      <c r="ESN838" s="210"/>
      <c r="ESO838" s="210"/>
      <c r="ESP838" s="210"/>
      <c r="ESQ838" s="210"/>
      <c r="ESR838" s="210"/>
      <c r="ESS838" s="210"/>
      <c r="EST838" s="210"/>
      <c r="ESU838" s="210"/>
      <c r="ESV838" s="210"/>
      <c r="ESW838" s="210"/>
      <c r="ESX838" s="210"/>
      <c r="ESY838" s="210"/>
      <c r="ESZ838" s="210"/>
      <c r="ETA838" s="210"/>
      <c r="ETB838" s="210"/>
      <c r="ETC838" s="210"/>
      <c r="ETD838" s="210"/>
      <c r="ETE838" s="210"/>
      <c r="ETF838" s="210"/>
      <c r="ETG838" s="210"/>
      <c r="ETH838" s="210"/>
      <c r="ETI838" s="210"/>
      <c r="ETJ838" s="210"/>
      <c r="ETK838" s="210"/>
      <c r="ETL838" s="210"/>
      <c r="ETM838" s="210"/>
      <c r="ETN838" s="210"/>
      <c r="ETO838" s="210"/>
      <c r="ETP838" s="210"/>
      <c r="ETQ838" s="210"/>
      <c r="ETR838" s="210"/>
      <c r="ETS838" s="210"/>
      <c r="ETT838" s="210"/>
      <c r="ETU838" s="210"/>
      <c r="ETV838" s="210"/>
      <c r="ETW838" s="210"/>
      <c r="ETX838" s="210"/>
      <c r="ETY838" s="210"/>
      <c r="ETZ838" s="210"/>
      <c r="EUA838" s="210"/>
      <c r="EUB838" s="210"/>
      <c r="EUC838" s="210"/>
      <c r="EUD838" s="210"/>
      <c r="EUE838" s="210"/>
      <c r="EUF838" s="210"/>
      <c r="EUG838" s="210"/>
      <c r="EUH838" s="210"/>
      <c r="EUI838" s="210"/>
      <c r="EUJ838" s="210"/>
      <c r="EUK838" s="210"/>
      <c r="EUL838" s="210"/>
      <c r="EUM838" s="210"/>
      <c r="EUN838" s="210"/>
      <c r="EUO838" s="210"/>
      <c r="EUP838" s="210"/>
      <c r="EUQ838" s="210"/>
      <c r="EUR838" s="210"/>
      <c r="EUS838" s="210"/>
      <c r="EUT838" s="210"/>
      <c r="EUU838" s="210"/>
      <c r="EUV838" s="210"/>
      <c r="EUW838" s="210"/>
      <c r="EUX838" s="210"/>
      <c r="EUY838" s="210"/>
      <c r="EUZ838" s="210"/>
      <c r="EVA838" s="210"/>
      <c r="EVB838" s="210"/>
      <c r="EVC838" s="210"/>
      <c r="EVD838" s="210"/>
      <c r="EVE838" s="210"/>
      <c r="EVF838" s="210"/>
      <c r="EVG838" s="210"/>
      <c r="EVH838" s="210"/>
      <c r="EVI838" s="210"/>
      <c r="EVJ838" s="210"/>
      <c r="EVK838" s="210"/>
      <c r="EVL838" s="210"/>
      <c r="EVM838" s="210"/>
      <c r="EVN838" s="210"/>
      <c r="EVO838" s="210"/>
      <c r="EVP838" s="210"/>
      <c r="EVQ838" s="210"/>
      <c r="EVR838" s="210"/>
      <c r="EVS838" s="210"/>
      <c r="EVT838" s="210"/>
      <c r="EVU838" s="210"/>
      <c r="EVV838" s="210"/>
      <c r="EVW838" s="210"/>
      <c r="EVX838" s="210"/>
      <c r="EVY838" s="210"/>
      <c r="EVZ838" s="210"/>
      <c r="EWA838" s="210"/>
      <c r="EWB838" s="210"/>
      <c r="EWC838" s="210"/>
      <c r="EWD838" s="210"/>
      <c r="EWE838" s="210"/>
      <c r="EWF838" s="210"/>
      <c r="EWG838" s="210"/>
      <c r="EWH838" s="210"/>
      <c r="EWI838" s="210"/>
      <c r="EWJ838" s="210"/>
      <c r="EWK838" s="210"/>
      <c r="EWL838" s="210"/>
      <c r="EWM838" s="210"/>
      <c r="EWN838" s="210"/>
      <c r="EWO838" s="210"/>
      <c r="EWP838" s="210"/>
      <c r="EWQ838" s="210"/>
      <c r="EWR838" s="210"/>
      <c r="EWS838" s="210"/>
      <c r="EWT838" s="210"/>
      <c r="EWU838" s="210"/>
      <c r="EWV838" s="210"/>
      <c r="EWW838" s="210"/>
      <c r="EWX838" s="210"/>
      <c r="EWY838" s="210"/>
      <c r="EWZ838" s="210"/>
      <c r="EXA838" s="210"/>
      <c r="EXB838" s="210"/>
      <c r="EXC838" s="210"/>
      <c r="EXD838" s="210"/>
      <c r="EXE838" s="210"/>
      <c r="EXF838" s="210"/>
      <c r="EXG838" s="210"/>
      <c r="EXH838" s="210"/>
      <c r="EXI838" s="210"/>
      <c r="EXJ838" s="210"/>
      <c r="EXK838" s="210"/>
      <c r="EXL838" s="210"/>
      <c r="EXM838" s="210"/>
      <c r="EXN838" s="210"/>
      <c r="EXO838" s="210"/>
      <c r="EXP838" s="210"/>
      <c r="EXQ838" s="210"/>
      <c r="EXR838" s="210"/>
      <c r="EXS838" s="210"/>
      <c r="EXT838" s="210"/>
      <c r="EXU838" s="210"/>
      <c r="EXV838" s="210"/>
      <c r="EXW838" s="210"/>
      <c r="EXX838" s="210"/>
      <c r="EXY838" s="210"/>
      <c r="EXZ838" s="210"/>
      <c r="EYA838" s="210"/>
      <c r="EYB838" s="210"/>
      <c r="EYC838" s="210"/>
      <c r="EYD838" s="210"/>
      <c r="EYE838" s="210"/>
      <c r="EYF838" s="210"/>
      <c r="EYG838" s="210"/>
      <c r="EYH838" s="210"/>
      <c r="EYI838" s="210"/>
      <c r="EYJ838" s="210"/>
      <c r="EYK838" s="210"/>
      <c r="EYL838" s="210"/>
      <c r="EYM838" s="210"/>
      <c r="EYN838" s="210"/>
      <c r="EYO838" s="210"/>
      <c r="EYP838" s="210"/>
      <c r="EYQ838" s="210"/>
      <c r="EYR838" s="210"/>
      <c r="EYS838" s="210"/>
      <c r="EYT838" s="210"/>
      <c r="EYU838" s="210"/>
      <c r="EYV838" s="210"/>
      <c r="EYW838" s="210"/>
      <c r="EYX838" s="210"/>
      <c r="EYY838" s="210"/>
      <c r="EYZ838" s="210"/>
      <c r="EZA838" s="210"/>
      <c r="EZB838" s="210"/>
      <c r="EZC838" s="210"/>
      <c r="EZD838" s="210"/>
      <c r="EZE838" s="210"/>
      <c r="EZF838" s="210"/>
      <c r="EZG838" s="210"/>
      <c r="EZH838" s="210"/>
      <c r="EZI838" s="210"/>
      <c r="EZJ838" s="210"/>
      <c r="EZK838" s="210"/>
      <c r="EZL838" s="210"/>
      <c r="EZM838" s="210"/>
      <c r="EZN838" s="210"/>
      <c r="EZO838" s="210"/>
      <c r="EZP838" s="210"/>
      <c r="EZQ838" s="210"/>
      <c r="EZR838" s="210"/>
      <c r="EZS838" s="210"/>
      <c r="EZT838" s="210"/>
      <c r="EZU838" s="210"/>
      <c r="EZV838" s="210"/>
      <c r="EZW838" s="210"/>
      <c r="EZX838" s="210"/>
      <c r="EZY838" s="210"/>
      <c r="EZZ838" s="210"/>
      <c r="FAA838" s="210"/>
      <c r="FAB838" s="210"/>
      <c r="FAC838" s="210"/>
      <c r="FAD838" s="210"/>
      <c r="FAE838" s="210"/>
      <c r="FAF838" s="210"/>
      <c r="FAG838" s="210"/>
      <c r="FAH838" s="210"/>
      <c r="FAI838" s="210"/>
      <c r="FAJ838" s="210"/>
      <c r="FAK838" s="210"/>
      <c r="FAL838" s="210"/>
      <c r="FAM838" s="210"/>
      <c r="FAN838" s="210"/>
      <c r="FAO838" s="210"/>
      <c r="FAP838" s="210"/>
      <c r="FAQ838" s="210"/>
      <c r="FAR838" s="210"/>
      <c r="FAS838" s="210"/>
      <c r="FAT838" s="210"/>
      <c r="FAU838" s="210"/>
      <c r="FAV838" s="210"/>
      <c r="FAW838" s="210"/>
      <c r="FAX838" s="210"/>
      <c r="FAY838" s="210"/>
      <c r="FAZ838" s="210"/>
      <c r="FBA838" s="210"/>
      <c r="FBB838" s="210"/>
      <c r="FBC838" s="210"/>
      <c r="FBD838" s="210"/>
      <c r="FBE838" s="210"/>
      <c r="FBF838" s="210"/>
      <c r="FBG838" s="210"/>
      <c r="FBH838" s="210"/>
      <c r="FBI838" s="210"/>
      <c r="FBJ838" s="210"/>
      <c r="FBK838" s="210"/>
      <c r="FBL838" s="210"/>
      <c r="FBM838" s="210"/>
      <c r="FBN838" s="210"/>
      <c r="FBO838" s="210"/>
      <c r="FBP838" s="210"/>
      <c r="FBQ838" s="210"/>
      <c r="FBR838" s="210"/>
      <c r="FBS838" s="210"/>
      <c r="FBT838" s="210"/>
      <c r="FBU838" s="210"/>
      <c r="FBV838" s="210"/>
      <c r="FBW838" s="210"/>
      <c r="FBX838" s="210"/>
      <c r="FBY838" s="210"/>
      <c r="FBZ838" s="210"/>
      <c r="FCA838" s="210"/>
      <c r="FCB838" s="210"/>
      <c r="FCC838" s="210"/>
      <c r="FCD838" s="210"/>
      <c r="FCE838" s="210"/>
      <c r="FCF838" s="210"/>
      <c r="FCG838" s="210"/>
      <c r="FCH838" s="210"/>
      <c r="FCI838" s="210"/>
      <c r="FCJ838" s="210"/>
      <c r="FCK838" s="210"/>
      <c r="FCL838" s="210"/>
      <c r="FCM838" s="210"/>
      <c r="FCN838" s="210"/>
      <c r="FCO838" s="210"/>
      <c r="FCP838" s="210"/>
      <c r="FCQ838" s="210"/>
      <c r="FCR838" s="210"/>
      <c r="FCS838" s="210"/>
      <c r="FCT838" s="210"/>
      <c r="FCU838" s="210"/>
      <c r="FCV838" s="210"/>
      <c r="FCW838" s="210"/>
      <c r="FCX838" s="210"/>
      <c r="FCY838" s="210"/>
      <c r="FCZ838" s="210"/>
      <c r="FDA838" s="210"/>
      <c r="FDB838" s="210"/>
      <c r="FDC838" s="210"/>
      <c r="FDD838" s="210"/>
      <c r="FDE838" s="210"/>
      <c r="FDF838" s="210"/>
      <c r="FDG838" s="210"/>
      <c r="FDH838" s="210"/>
      <c r="FDI838" s="210"/>
      <c r="FDJ838" s="210"/>
      <c r="FDK838" s="210"/>
      <c r="FDL838" s="210"/>
      <c r="FDM838" s="210"/>
      <c r="FDN838" s="210"/>
      <c r="FDO838" s="210"/>
      <c r="FDP838" s="210"/>
      <c r="FDQ838" s="210"/>
      <c r="FDR838" s="210"/>
      <c r="FDS838" s="210"/>
      <c r="FDT838" s="210"/>
      <c r="FDU838" s="210"/>
      <c r="FDV838" s="210"/>
      <c r="FDW838" s="210"/>
      <c r="FDX838" s="210"/>
      <c r="FDY838" s="210"/>
      <c r="FDZ838" s="210"/>
      <c r="FEA838" s="210"/>
      <c r="FEB838" s="210"/>
      <c r="FEC838" s="210"/>
      <c r="FED838" s="210"/>
      <c r="FEE838" s="210"/>
      <c r="FEF838" s="210"/>
      <c r="FEG838" s="210"/>
      <c r="FEH838" s="210"/>
      <c r="FEI838" s="210"/>
      <c r="FEJ838" s="210"/>
      <c r="FEK838" s="210"/>
      <c r="FEL838" s="210"/>
      <c r="FEM838" s="210"/>
      <c r="FEN838" s="210"/>
      <c r="FEO838" s="210"/>
      <c r="FEP838" s="210"/>
      <c r="FEQ838" s="210"/>
      <c r="FER838" s="210"/>
      <c r="FES838" s="210"/>
      <c r="FET838" s="210"/>
      <c r="FEU838" s="210"/>
      <c r="FEV838" s="210"/>
      <c r="FEW838" s="210"/>
      <c r="FEX838" s="210"/>
      <c r="FEY838" s="210"/>
      <c r="FEZ838" s="210"/>
      <c r="FFA838" s="210"/>
      <c r="FFB838" s="210"/>
      <c r="FFC838" s="210"/>
      <c r="FFD838" s="210"/>
      <c r="FFE838" s="210"/>
      <c r="FFF838" s="210"/>
      <c r="FFG838" s="210"/>
      <c r="FFH838" s="210"/>
      <c r="FFI838" s="210"/>
      <c r="FFJ838" s="210"/>
      <c r="FFK838" s="210"/>
      <c r="FFL838" s="210"/>
      <c r="FFM838" s="210"/>
      <c r="FFN838" s="210"/>
      <c r="FFO838" s="210"/>
      <c r="FFP838" s="210"/>
      <c r="FFQ838" s="210"/>
      <c r="FFR838" s="210"/>
      <c r="FFS838" s="210"/>
      <c r="FFT838" s="210"/>
      <c r="FFU838" s="210"/>
      <c r="FFV838" s="210"/>
      <c r="FFW838" s="210"/>
      <c r="FFX838" s="210"/>
      <c r="FFY838" s="210"/>
      <c r="FFZ838" s="210"/>
      <c r="FGA838" s="210"/>
      <c r="FGB838" s="210"/>
      <c r="FGC838" s="210"/>
      <c r="FGD838" s="210"/>
      <c r="FGE838" s="210"/>
      <c r="FGF838" s="210"/>
      <c r="FGG838" s="210"/>
      <c r="FGH838" s="210"/>
      <c r="FGI838" s="210"/>
      <c r="FGJ838" s="210"/>
      <c r="FGK838" s="210"/>
      <c r="FGL838" s="210"/>
      <c r="FGM838" s="210"/>
      <c r="FGN838" s="210"/>
      <c r="FGO838" s="210"/>
      <c r="FGP838" s="210"/>
      <c r="FGQ838" s="210"/>
      <c r="FGR838" s="210"/>
      <c r="FGS838" s="210"/>
      <c r="FGT838" s="210"/>
      <c r="FGU838" s="210"/>
      <c r="FGV838" s="210"/>
      <c r="FGW838" s="210"/>
      <c r="FGX838" s="210"/>
      <c r="FGY838" s="210"/>
      <c r="FGZ838" s="210"/>
      <c r="FHA838" s="210"/>
      <c r="FHB838" s="210"/>
      <c r="FHC838" s="210"/>
      <c r="FHD838" s="210"/>
      <c r="FHE838" s="210"/>
      <c r="FHF838" s="210"/>
      <c r="FHG838" s="210"/>
      <c r="FHH838" s="210"/>
      <c r="FHI838" s="210"/>
      <c r="FHJ838" s="210"/>
      <c r="FHK838" s="210"/>
      <c r="FHL838" s="210"/>
      <c r="FHM838" s="210"/>
      <c r="FHN838" s="210"/>
      <c r="FHO838" s="210"/>
      <c r="FHP838" s="210"/>
      <c r="FHQ838" s="210"/>
      <c r="FHR838" s="210"/>
      <c r="FHS838" s="210"/>
      <c r="FHT838" s="210"/>
      <c r="FHU838" s="210"/>
      <c r="FHV838" s="210"/>
      <c r="FHW838" s="210"/>
      <c r="FHX838" s="210"/>
      <c r="FHY838" s="210"/>
      <c r="FHZ838" s="210"/>
      <c r="FIA838" s="210"/>
      <c r="FIB838" s="210"/>
      <c r="FIC838" s="210"/>
      <c r="FID838" s="210"/>
      <c r="FIE838" s="210"/>
      <c r="FIF838" s="210"/>
      <c r="FIG838" s="210"/>
      <c r="FIH838" s="210"/>
      <c r="FII838" s="210"/>
      <c r="FIJ838" s="210"/>
      <c r="FIK838" s="210"/>
      <c r="FIL838" s="210"/>
      <c r="FIM838" s="210"/>
      <c r="FIN838" s="210"/>
      <c r="FIO838" s="210"/>
      <c r="FIP838" s="210"/>
      <c r="FIQ838" s="210"/>
      <c r="FIR838" s="210"/>
      <c r="FIS838" s="210"/>
      <c r="FIT838" s="210"/>
      <c r="FIU838" s="210"/>
      <c r="FIV838" s="210"/>
      <c r="FIW838" s="210"/>
      <c r="FIX838" s="210"/>
      <c r="FIY838" s="210"/>
      <c r="FIZ838" s="210"/>
      <c r="FJA838" s="210"/>
      <c r="FJB838" s="210"/>
      <c r="FJC838" s="210"/>
      <c r="FJD838" s="210"/>
      <c r="FJE838" s="210"/>
      <c r="FJF838" s="210"/>
      <c r="FJG838" s="210"/>
      <c r="FJH838" s="210"/>
      <c r="FJI838" s="210"/>
      <c r="FJJ838" s="210"/>
      <c r="FJK838" s="210"/>
      <c r="FJL838" s="210"/>
      <c r="FJM838" s="210"/>
      <c r="FJN838" s="210"/>
      <c r="FJO838" s="210"/>
      <c r="FJP838" s="210"/>
      <c r="FJQ838" s="210"/>
      <c r="FJR838" s="210"/>
      <c r="FJS838" s="210"/>
      <c r="FJT838" s="210"/>
      <c r="FJU838" s="210"/>
      <c r="FJV838" s="210"/>
      <c r="FJW838" s="210"/>
      <c r="FJX838" s="210"/>
      <c r="FJY838" s="210"/>
      <c r="FJZ838" s="210"/>
      <c r="FKA838" s="210"/>
      <c r="FKB838" s="210"/>
      <c r="FKC838" s="210"/>
      <c r="FKD838" s="210"/>
      <c r="FKE838" s="210"/>
      <c r="FKF838" s="210"/>
      <c r="FKG838" s="210"/>
      <c r="FKH838" s="210"/>
      <c r="FKI838" s="210"/>
      <c r="FKJ838" s="210"/>
      <c r="FKK838" s="210"/>
      <c r="FKL838" s="210"/>
      <c r="FKM838" s="210"/>
      <c r="FKN838" s="210"/>
      <c r="FKO838" s="210"/>
      <c r="FKP838" s="210"/>
      <c r="FKQ838" s="210"/>
      <c r="FKR838" s="210"/>
      <c r="FKS838" s="210"/>
      <c r="FKT838" s="210"/>
      <c r="FKU838" s="210"/>
      <c r="FKV838" s="210"/>
      <c r="FKW838" s="210"/>
      <c r="FKX838" s="210"/>
      <c r="FKY838" s="210"/>
      <c r="FKZ838" s="210"/>
      <c r="FLA838" s="210"/>
      <c r="FLB838" s="210"/>
      <c r="FLC838" s="210"/>
      <c r="FLD838" s="210"/>
      <c r="FLE838" s="210"/>
      <c r="FLF838" s="210"/>
      <c r="FLG838" s="210"/>
      <c r="FLH838" s="210"/>
      <c r="FLI838" s="210"/>
      <c r="FLJ838" s="210"/>
      <c r="FLK838" s="210"/>
      <c r="FLL838" s="210"/>
      <c r="FLM838" s="210"/>
      <c r="FLN838" s="210"/>
      <c r="FLO838" s="210"/>
      <c r="FLP838" s="210"/>
      <c r="FLQ838" s="210"/>
      <c r="FLR838" s="210"/>
      <c r="FLS838" s="210"/>
      <c r="FLT838" s="210"/>
      <c r="FLU838" s="210"/>
      <c r="FLV838" s="210"/>
      <c r="FLW838" s="210"/>
      <c r="FLX838" s="210"/>
      <c r="FLY838" s="210"/>
      <c r="FLZ838" s="210"/>
      <c r="FMA838" s="210"/>
      <c r="FMB838" s="210"/>
      <c r="FMC838" s="210"/>
      <c r="FMD838" s="210"/>
      <c r="FME838" s="210"/>
      <c r="FMF838" s="210"/>
      <c r="FMG838" s="210"/>
      <c r="FMH838" s="210"/>
      <c r="FMI838" s="210"/>
      <c r="FMJ838" s="210"/>
      <c r="FMK838" s="210"/>
      <c r="FML838" s="210"/>
      <c r="FMM838" s="210"/>
      <c r="FMN838" s="210"/>
      <c r="FMO838" s="210"/>
      <c r="FMP838" s="210"/>
      <c r="FMQ838" s="210"/>
      <c r="FMR838" s="210"/>
      <c r="FMS838" s="210"/>
      <c r="FMT838" s="210"/>
      <c r="FMU838" s="210"/>
      <c r="FMV838" s="210"/>
      <c r="FMW838" s="210"/>
      <c r="FMX838" s="210"/>
      <c r="FMY838" s="210"/>
      <c r="FMZ838" s="210"/>
      <c r="FNA838" s="210"/>
      <c r="FNB838" s="210"/>
      <c r="FNC838" s="210"/>
      <c r="FND838" s="210"/>
      <c r="FNE838" s="210"/>
      <c r="FNF838" s="210"/>
      <c r="FNG838" s="210"/>
      <c r="FNH838" s="210"/>
      <c r="FNI838" s="210"/>
      <c r="FNJ838" s="210"/>
      <c r="FNK838" s="210"/>
      <c r="FNL838" s="210"/>
      <c r="FNM838" s="210"/>
      <c r="FNN838" s="210"/>
      <c r="FNO838" s="210"/>
      <c r="FNP838" s="210"/>
      <c r="FNQ838" s="210"/>
      <c r="FNR838" s="210"/>
      <c r="FNS838" s="210"/>
      <c r="FNT838" s="210"/>
      <c r="FNU838" s="210"/>
      <c r="FNV838" s="210"/>
      <c r="FNW838" s="210"/>
      <c r="FNX838" s="210"/>
      <c r="FNY838" s="210"/>
      <c r="FNZ838" s="210"/>
      <c r="FOA838" s="210"/>
      <c r="FOB838" s="210"/>
      <c r="FOC838" s="210"/>
      <c r="FOD838" s="210"/>
      <c r="FOE838" s="210"/>
      <c r="FOF838" s="210"/>
      <c r="FOG838" s="210"/>
      <c r="FOH838" s="210"/>
      <c r="FOI838" s="210"/>
      <c r="FOJ838" s="210"/>
      <c r="FOK838" s="210"/>
      <c r="FOL838" s="210"/>
      <c r="FOM838" s="210"/>
      <c r="FON838" s="210"/>
      <c r="FOO838" s="210"/>
      <c r="FOP838" s="210"/>
      <c r="FOQ838" s="210"/>
      <c r="FOR838" s="210"/>
      <c r="FOS838" s="210"/>
      <c r="FOT838" s="210"/>
      <c r="FOU838" s="210"/>
      <c r="FOV838" s="210"/>
      <c r="FOW838" s="210"/>
      <c r="FOX838" s="210"/>
      <c r="FOY838" s="210"/>
      <c r="FOZ838" s="210"/>
      <c r="FPA838" s="210"/>
      <c r="FPB838" s="210"/>
      <c r="FPC838" s="210"/>
      <c r="FPD838" s="210"/>
      <c r="FPE838" s="210"/>
      <c r="FPF838" s="210"/>
      <c r="FPG838" s="210"/>
      <c r="FPH838" s="210"/>
      <c r="FPI838" s="210"/>
      <c r="FPJ838" s="210"/>
      <c r="FPK838" s="210"/>
      <c r="FPL838" s="210"/>
      <c r="FPM838" s="210"/>
      <c r="FPN838" s="210"/>
      <c r="FPO838" s="210"/>
      <c r="FPP838" s="210"/>
      <c r="FPQ838" s="210"/>
      <c r="FPR838" s="210"/>
      <c r="FPS838" s="210"/>
      <c r="FPT838" s="210"/>
      <c r="FPU838" s="210"/>
      <c r="FPV838" s="210"/>
      <c r="FPW838" s="210"/>
      <c r="FPX838" s="210"/>
      <c r="FPY838" s="210"/>
      <c r="FPZ838" s="210"/>
      <c r="FQA838" s="210"/>
      <c r="FQB838" s="210"/>
      <c r="FQC838" s="210"/>
      <c r="FQD838" s="210"/>
      <c r="FQE838" s="210"/>
      <c r="FQF838" s="210"/>
      <c r="FQG838" s="210"/>
      <c r="FQH838" s="210"/>
      <c r="FQI838" s="210"/>
      <c r="FQJ838" s="210"/>
      <c r="FQK838" s="210"/>
      <c r="FQL838" s="210"/>
      <c r="FQM838" s="210"/>
      <c r="FQN838" s="210"/>
      <c r="FQO838" s="210"/>
      <c r="FQP838" s="210"/>
      <c r="FQQ838" s="210"/>
      <c r="FQR838" s="210"/>
      <c r="FQS838" s="210"/>
      <c r="FQT838" s="210"/>
      <c r="FQU838" s="210"/>
      <c r="FQV838" s="210"/>
      <c r="FQW838" s="210"/>
      <c r="FQX838" s="210"/>
      <c r="FQY838" s="210"/>
      <c r="FQZ838" s="210"/>
      <c r="FRA838" s="210"/>
      <c r="FRB838" s="210"/>
      <c r="FRC838" s="210"/>
      <c r="FRD838" s="210"/>
      <c r="FRE838" s="210"/>
      <c r="FRF838" s="210"/>
      <c r="FRG838" s="210"/>
      <c r="FRH838" s="210"/>
      <c r="FRI838" s="210"/>
      <c r="FRJ838" s="210"/>
      <c r="FRK838" s="210"/>
      <c r="FRL838" s="210"/>
      <c r="FRM838" s="210"/>
      <c r="FRN838" s="210"/>
      <c r="FRO838" s="210"/>
      <c r="FRP838" s="210"/>
      <c r="FRQ838" s="210"/>
      <c r="FRR838" s="210"/>
      <c r="FRS838" s="210"/>
      <c r="FRT838" s="210"/>
      <c r="FRU838" s="210"/>
      <c r="FRV838" s="210"/>
      <c r="FRW838" s="210"/>
      <c r="FRX838" s="210"/>
      <c r="FRY838" s="210"/>
      <c r="FRZ838" s="210"/>
      <c r="FSA838" s="210"/>
      <c r="FSB838" s="210"/>
      <c r="FSC838" s="210"/>
      <c r="FSD838" s="210"/>
      <c r="FSE838" s="210"/>
      <c r="FSF838" s="210"/>
      <c r="FSG838" s="210"/>
      <c r="FSH838" s="210"/>
      <c r="FSI838" s="210"/>
      <c r="FSJ838" s="210"/>
      <c r="FSK838" s="210"/>
      <c r="FSL838" s="210"/>
      <c r="FSM838" s="210"/>
      <c r="FSN838" s="210"/>
      <c r="FSO838" s="210"/>
      <c r="FSP838" s="210"/>
      <c r="FSQ838" s="210"/>
      <c r="FSR838" s="210"/>
      <c r="FSS838" s="210"/>
      <c r="FST838" s="210"/>
      <c r="FSU838" s="210"/>
      <c r="FSV838" s="210"/>
      <c r="FSW838" s="210"/>
      <c r="FSX838" s="210"/>
      <c r="FSY838" s="210"/>
      <c r="FSZ838" s="210"/>
      <c r="FTA838" s="210"/>
      <c r="FTB838" s="210"/>
      <c r="FTC838" s="210"/>
      <c r="FTD838" s="210"/>
      <c r="FTE838" s="210"/>
      <c r="FTF838" s="210"/>
      <c r="FTG838" s="210"/>
      <c r="FTH838" s="210"/>
      <c r="FTI838" s="210"/>
      <c r="FTJ838" s="210"/>
      <c r="FTK838" s="210"/>
      <c r="FTL838" s="210"/>
      <c r="FTM838" s="210"/>
      <c r="FTN838" s="210"/>
      <c r="FTO838" s="210"/>
      <c r="FTP838" s="210"/>
      <c r="FTQ838" s="210"/>
      <c r="FTR838" s="210"/>
      <c r="FTS838" s="210"/>
      <c r="FTT838" s="210"/>
      <c r="FTU838" s="210"/>
      <c r="FTV838" s="210"/>
      <c r="FTW838" s="210"/>
      <c r="FTX838" s="210"/>
      <c r="FTY838" s="210"/>
      <c r="FTZ838" s="210"/>
      <c r="FUA838" s="210"/>
      <c r="FUB838" s="210"/>
      <c r="FUC838" s="210"/>
      <c r="FUD838" s="210"/>
      <c r="FUE838" s="210"/>
      <c r="FUF838" s="210"/>
      <c r="FUG838" s="210"/>
      <c r="FUH838" s="210"/>
      <c r="FUI838" s="210"/>
      <c r="FUJ838" s="210"/>
      <c r="FUK838" s="210"/>
      <c r="FUL838" s="210"/>
      <c r="FUM838" s="210"/>
      <c r="FUN838" s="210"/>
      <c r="FUO838" s="210"/>
      <c r="FUP838" s="210"/>
      <c r="FUQ838" s="210"/>
      <c r="FUR838" s="210"/>
      <c r="FUS838" s="210"/>
      <c r="FUT838" s="210"/>
      <c r="FUU838" s="210"/>
      <c r="FUV838" s="210"/>
      <c r="FUW838" s="210"/>
      <c r="FUX838" s="210"/>
      <c r="FUY838" s="210"/>
      <c r="FUZ838" s="210"/>
      <c r="FVA838" s="210"/>
      <c r="FVB838" s="210"/>
      <c r="FVC838" s="210"/>
      <c r="FVD838" s="210"/>
      <c r="FVE838" s="210"/>
      <c r="FVF838" s="210"/>
      <c r="FVG838" s="210"/>
      <c r="FVH838" s="210"/>
      <c r="FVI838" s="210"/>
      <c r="FVJ838" s="210"/>
      <c r="FVK838" s="210"/>
      <c r="FVL838" s="210"/>
      <c r="FVM838" s="210"/>
      <c r="FVN838" s="210"/>
      <c r="FVO838" s="210"/>
      <c r="FVP838" s="210"/>
      <c r="FVQ838" s="210"/>
      <c r="FVR838" s="210"/>
      <c r="FVS838" s="210"/>
      <c r="FVT838" s="210"/>
      <c r="FVU838" s="210"/>
      <c r="FVV838" s="210"/>
      <c r="FVW838" s="210"/>
      <c r="FVX838" s="210"/>
      <c r="FVY838" s="210"/>
      <c r="FVZ838" s="210"/>
      <c r="FWA838" s="210"/>
      <c r="FWB838" s="210"/>
      <c r="FWC838" s="210"/>
      <c r="FWD838" s="210"/>
      <c r="FWE838" s="210"/>
      <c r="FWF838" s="210"/>
      <c r="FWG838" s="210"/>
      <c r="FWH838" s="210"/>
      <c r="FWI838" s="210"/>
      <c r="FWJ838" s="210"/>
      <c r="FWK838" s="210"/>
      <c r="FWL838" s="210"/>
      <c r="FWM838" s="210"/>
      <c r="FWN838" s="210"/>
      <c r="FWO838" s="210"/>
      <c r="FWP838" s="210"/>
      <c r="FWQ838" s="210"/>
      <c r="FWR838" s="210"/>
      <c r="FWS838" s="210"/>
      <c r="FWT838" s="210"/>
      <c r="FWU838" s="210"/>
      <c r="FWV838" s="210"/>
      <c r="FWW838" s="210"/>
      <c r="FWX838" s="210"/>
      <c r="FWY838" s="210"/>
      <c r="FWZ838" s="210"/>
      <c r="FXA838" s="210"/>
      <c r="FXB838" s="210"/>
      <c r="FXC838" s="210"/>
      <c r="FXD838" s="210"/>
      <c r="FXE838" s="210"/>
      <c r="FXF838" s="210"/>
      <c r="FXG838" s="210"/>
      <c r="FXH838" s="210"/>
      <c r="FXI838" s="210"/>
      <c r="FXJ838" s="210"/>
      <c r="FXK838" s="210"/>
      <c r="FXL838" s="210"/>
      <c r="FXM838" s="210"/>
      <c r="FXN838" s="210"/>
      <c r="FXO838" s="210"/>
      <c r="FXP838" s="210"/>
      <c r="FXQ838" s="210"/>
      <c r="FXR838" s="210"/>
      <c r="FXS838" s="210"/>
      <c r="FXT838" s="210"/>
      <c r="FXU838" s="210"/>
      <c r="FXV838" s="210"/>
      <c r="FXW838" s="210"/>
      <c r="FXX838" s="210"/>
      <c r="FXY838" s="210"/>
      <c r="FXZ838" s="210"/>
      <c r="FYA838" s="210"/>
      <c r="FYB838" s="210"/>
      <c r="FYC838" s="210"/>
      <c r="FYD838" s="210"/>
      <c r="FYE838" s="210"/>
      <c r="FYF838" s="210"/>
      <c r="FYG838" s="210"/>
      <c r="FYH838" s="210"/>
      <c r="FYI838" s="210"/>
      <c r="FYJ838" s="210"/>
      <c r="FYK838" s="210"/>
      <c r="FYL838" s="210"/>
      <c r="FYM838" s="210"/>
      <c r="FYN838" s="210"/>
      <c r="FYO838" s="210"/>
      <c r="FYP838" s="210"/>
      <c r="FYQ838" s="210"/>
      <c r="FYR838" s="210"/>
      <c r="FYS838" s="210"/>
      <c r="FYT838" s="210"/>
      <c r="FYU838" s="210"/>
      <c r="FYV838" s="210"/>
      <c r="FYW838" s="210"/>
      <c r="FYX838" s="210"/>
      <c r="FYY838" s="210"/>
      <c r="FYZ838" s="210"/>
      <c r="FZA838" s="210"/>
      <c r="FZB838" s="210"/>
      <c r="FZC838" s="210"/>
      <c r="FZD838" s="210"/>
      <c r="FZE838" s="210"/>
      <c r="FZF838" s="210"/>
      <c r="FZG838" s="210"/>
      <c r="FZH838" s="210"/>
      <c r="FZI838" s="210"/>
      <c r="FZJ838" s="210"/>
      <c r="FZK838" s="210"/>
      <c r="FZL838" s="210"/>
      <c r="FZM838" s="210"/>
      <c r="FZN838" s="210"/>
      <c r="FZO838" s="210"/>
      <c r="FZP838" s="210"/>
      <c r="FZQ838" s="210"/>
      <c r="FZR838" s="210"/>
      <c r="FZS838" s="210"/>
      <c r="FZT838" s="210"/>
      <c r="FZU838" s="210"/>
      <c r="FZV838" s="210"/>
      <c r="FZW838" s="210"/>
      <c r="FZX838" s="210"/>
      <c r="FZY838" s="210"/>
      <c r="FZZ838" s="210"/>
      <c r="GAA838" s="210"/>
      <c r="GAB838" s="210"/>
      <c r="GAC838" s="210"/>
      <c r="GAD838" s="210"/>
      <c r="GAE838" s="210"/>
      <c r="GAF838" s="210"/>
      <c r="GAG838" s="210"/>
      <c r="GAH838" s="210"/>
      <c r="GAI838" s="210"/>
      <c r="GAJ838" s="210"/>
      <c r="GAK838" s="210"/>
      <c r="GAL838" s="210"/>
      <c r="GAM838" s="210"/>
      <c r="GAN838" s="210"/>
      <c r="GAO838" s="210"/>
      <c r="GAP838" s="210"/>
      <c r="GAQ838" s="210"/>
      <c r="GAR838" s="210"/>
      <c r="GAS838" s="210"/>
      <c r="GAT838" s="210"/>
      <c r="GAU838" s="210"/>
      <c r="GAV838" s="210"/>
      <c r="GAW838" s="210"/>
      <c r="GAX838" s="210"/>
      <c r="GAY838" s="210"/>
      <c r="GAZ838" s="210"/>
      <c r="GBA838" s="210"/>
      <c r="GBB838" s="210"/>
      <c r="GBC838" s="210"/>
      <c r="GBD838" s="210"/>
      <c r="GBE838" s="210"/>
      <c r="GBF838" s="210"/>
      <c r="GBG838" s="210"/>
      <c r="GBH838" s="210"/>
      <c r="GBI838" s="210"/>
      <c r="GBJ838" s="210"/>
      <c r="GBK838" s="210"/>
      <c r="GBL838" s="210"/>
      <c r="GBM838" s="210"/>
      <c r="GBN838" s="210"/>
      <c r="GBO838" s="210"/>
      <c r="GBP838" s="210"/>
      <c r="GBQ838" s="210"/>
      <c r="GBR838" s="210"/>
      <c r="GBS838" s="210"/>
      <c r="GBT838" s="210"/>
      <c r="GBU838" s="210"/>
      <c r="GBV838" s="210"/>
      <c r="GBW838" s="210"/>
      <c r="GBX838" s="210"/>
      <c r="GBY838" s="210"/>
      <c r="GBZ838" s="210"/>
      <c r="GCA838" s="210"/>
      <c r="GCB838" s="210"/>
      <c r="GCC838" s="210"/>
      <c r="GCD838" s="210"/>
      <c r="GCE838" s="210"/>
      <c r="GCF838" s="210"/>
      <c r="GCG838" s="210"/>
      <c r="GCH838" s="210"/>
      <c r="GCI838" s="210"/>
      <c r="GCJ838" s="210"/>
      <c r="GCK838" s="210"/>
      <c r="GCL838" s="210"/>
      <c r="GCM838" s="210"/>
      <c r="GCN838" s="210"/>
      <c r="GCO838" s="210"/>
      <c r="GCP838" s="210"/>
      <c r="GCQ838" s="210"/>
      <c r="GCR838" s="210"/>
      <c r="GCS838" s="210"/>
      <c r="GCT838" s="210"/>
      <c r="GCU838" s="210"/>
      <c r="GCV838" s="210"/>
      <c r="GCW838" s="210"/>
      <c r="GCX838" s="210"/>
      <c r="GCY838" s="210"/>
      <c r="GCZ838" s="210"/>
      <c r="GDA838" s="210"/>
      <c r="GDB838" s="210"/>
      <c r="GDC838" s="210"/>
      <c r="GDD838" s="210"/>
      <c r="GDE838" s="210"/>
      <c r="GDF838" s="210"/>
      <c r="GDG838" s="210"/>
      <c r="GDH838" s="210"/>
      <c r="GDI838" s="210"/>
      <c r="GDJ838" s="210"/>
      <c r="GDK838" s="210"/>
      <c r="GDL838" s="210"/>
      <c r="GDM838" s="210"/>
      <c r="GDN838" s="210"/>
      <c r="GDO838" s="210"/>
      <c r="GDP838" s="210"/>
      <c r="GDQ838" s="210"/>
      <c r="GDR838" s="210"/>
      <c r="GDS838" s="210"/>
      <c r="GDT838" s="210"/>
      <c r="GDU838" s="210"/>
      <c r="GDV838" s="210"/>
      <c r="GDW838" s="210"/>
      <c r="GDX838" s="210"/>
      <c r="GDY838" s="210"/>
      <c r="GDZ838" s="210"/>
      <c r="GEA838" s="210"/>
      <c r="GEB838" s="210"/>
      <c r="GEC838" s="210"/>
      <c r="GED838" s="210"/>
      <c r="GEE838" s="210"/>
      <c r="GEF838" s="210"/>
      <c r="GEG838" s="210"/>
      <c r="GEH838" s="210"/>
      <c r="GEI838" s="210"/>
      <c r="GEJ838" s="210"/>
      <c r="GEK838" s="210"/>
      <c r="GEL838" s="210"/>
      <c r="GEM838" s="210"/>
      <c r="GEN838" s="210"/>
      <c r="GEO838" s="210"/>
      <c r="GEP838" s="210"/>
      <c r="GEQ838" s="210"/>
      <c r="GER838" s="210"/>
      <c r="GES838" s="210"/>
      <c r="GET838" s="210"/>
      <c r="GEU838" s="210"/>
      <c r="GEV838" s="210"/>
      <c r="GEW838" s="210"/>
      <c r="GEX838" s="210"/>
      <c r="GEY838" s="210"/>
      <c r="GEZ838" s="210"/>
      <c r="GFA838" s="210"/>
      <c r="GFB838" s="210"/>
      <c r="GFC838" s="210"/>
      <c r="GFD838" s="210"/>
      <c r="GFE838" s="210"/>
      <c r="GFF838" s="210"/>
      <c r="GFG838" s="210"/>
      <c r="GFH838" s="210"/>
      <c r="GFI838" s="210"/>
      <c r="GFJ838" s="210"/>
      <c r="GFK838" s="210"/>
      <c r="GFL838" s="210"/>
      <c r="GFM838" s="210"/>
      <c r="GFN838" s="210"/>
      <c r="GFO838" s="210"/>
      <c r="GFP838" s="210"/>
      <c r="GFQ838" s="210"/>
      <c r="GFR838" s="210"/>
      <c r="GFS838" s="210"/>
      <c r="GFT838" s="210"/>
      <c r="GFU838" s="210"/>
      <c r="GFV838" s="210"/>
      <c r="GFW838" s="210"/>
      <c r="GFX838" s="210"/>
      <c r="GFY838" s="210"/>
      <c r="GFZ838" s="210"/>
      <c r="GGA838" s="210"/>
      <c r="GGB838" s="210"/>
      <c r="GGC838" s="210"/>
      <c r="GGD838" s="210"/>
      <c r="GGE838" s="210"/>
      <c r="GGF838" s="210"/>
      <c r="GGG838" s="210"/>
      <c r="GGH838" s="210"/>
      <c r="GGI838" s="210"/>
      <c r="GGJ838" s="210"/>
      <c r="GGK838" s="210"/>
      <c r="GGL838" s="210"/>
      <c r="GGM838" s="210"/>
      <c r="GGN838" s="210"/>
      <c r="GGO838" s="210"/>
      <c r="GGP838" s="210"/>
      <c r="GGQ838" s="210"/>
      <c r="GGR838" s="210"/>
      <c r="GGS838" s="210"/>
      <c r="GGT838" s="210"/>
      <c r="GGU838" s="210"/>
      <c r="GGV838" s="210"/>
      <c r="GGW838" s="210"/>
      <c r="GGX838" s="210"/>
      <c r="GGY838" s="210"/>
      <c r="GGZ838" s="210"/>
      <c r="GHA838" s="210"/>
      <c r="GHB838" s="210"/>
      <c r="GHC838" s="210"/>
      <c r="GHD838" s="210"/>
      <c r="GHE838" s="210"/>
      <c r="GHF838" s="210"/>
      <c r="GHG838" s="210"/>
      <c r="GHH838" s="210"/>
      <c r="GHI838" s="210"/>
      <c r="GHJ838" s="210"/>
      <c r="GHK838" s="210"/>
      <c r="GHL838" s="210"/>
      <c r="GHM838" s="210"/>
      <c r="GHN838" s="210"/>
      <c r="GHO838" s="210"/>
      <c r="GHP838" s="210"/>
      <c r="GHQ838" s="210"/>
      <c r="GHR838" s="210"/>
      <c r="GHS838" s="210"/>
      <c r="GHT838" s="210"/>
      <c r="GHU838" s="210"/>
      <c r="GHV838" s="210"/>
      <c r="GHW838" s="210"/>
      <c r="GHX838" s="210"/>
      <c r="GHY838" s="210"/>
      <c r="GHZ838" s="210"/>
      <c r="GIA838" s="210"/>
      <c r="GIB838" s="210"/>
      <c r="GIC838" s="210"/>
      <c r="GID838" s="210"/>
      <c r="GIE838" s="210"/>
      <c r="GIF838" s="210"/>
      <c r="GIG838" s="210"/>
      <c r="GIH838" s="210"/>
      <c r="GII838" s="210"/>
      <c r="GIJ838" s="210"/>
      <c r="GIK838" s="210"/>
      <c r="GIL838" s="210"/>
      <c r="GIM838" s="210"/>
      <c r="GIN838" s="210"/>
      <c r="GIO838" s="210"/>
      <c r="GIP838" s="210"/>
      <c r="GIQ838" s="210"/>
      <c r="GIR838" s="210"/>
      <c r="GIS838" s="210"/>
      <c r="GIT838" s="210"/>
      <c r="GIU838" s="210"/>
      <c r="GIV838" s="210"/>
      <c r="GIW838" s="210"/>
      <c r="GIX838" s="210"/>
      <c r="GIY838" s="210"/>
      <c r="GIZ838" s="210"/>
      <c r="GJA838" s="210"/>
      <c r="GJB838" s="210"/>
      <c r="GJC838" s="210"/>
      <c r="GJD838" s="210"/>
      <c r="GJE838" s="210"/>
      <c r="GJF838" s="210"/>
      <c r="GJG838" s="210"/>
      <c r="GJH838" s="210"/>
      <c r="GJI838" s="210"/>
      <c r="GJJ838" s="210"/>
      <c r="GJK838" s="210"/>
      <c r="GJL838" s="210"/>
      <c r="GJM838" s="210"/>
      <c r="GJN838" s="210"/>
      <c r="GJO838" s="210"/>
      <c r="GJP838" s="210"/>
      <c r="GJQ838" s="210"/>
      <c r="GJR838" s="210"/>
      <c r="GJS838" s="210"/>
      <c r="GJT838" s="210"/>
      <c r="GJU838" s="210"/>
      <c r="GJV838" s="210"/>
      <c r="GJW838" s="210"/>
      <c r="GJX838" s="210"/>
      <c r="GJY838" s="210"/>
      <c r="GJZ838" s="210"/>
      <c r="GKA838" s="210"/>
      <c r="GKB838" s="210"/>
      <c r="GKC838" s="210"/>
      <c r="GKD838" s="210"/>
      <c r="GKE838" s="210"/>
      <c r="GKF838" s="210"/>
      <c r="GKG838" s="210"/>
      <c r="GKH838" s="210"/>
      <c r="GKI838" s="210"/>
      <c r="GKJ838" s="210"/>
      <c r="GKK838" s="210"/>
      <c r="GKL838" s="210"/>
      <c r="GKM838" s="210"/>
      <c r="GKN838" s="210"/>
      <c r="GKO838" s="210"/>
      <c r="GKP838" s="210"/>
      <c r="GKQ838" s="210"/>
      <c r="GKR838" s="210"/>
      <c r="GKS838" s="210"/>
      <c r="GKT838" s="210"/>
      <c r="GKU838" s="210"/>
      <c r="GKV838" s="210"/>
      <c r="GKW838" s="210"/>
      <c r="GKX838" s="210"/>
      <c r="GKY838" s="210"/>
      <c r="GKZ838" s="210"/>
      <c r="GLA838" s="210"/>
      <c r="GLB838" s="210"/>
      <c r="GLC838" s="210"/>
      <c r="GLD838" s="210"/>
      <c r="GLE838" s="210"/>
      <c r="GLF838" s="210"/>
      <c r="GLG838" s="210"/>
      <c r="GLH838" s="210"/>
      <c r="GLI838" s="210"/>
      <c r="GLJ838" s="210"/>
      <c r="GLK838" s="210"/>
      <c r="GLL838" s="210"/>
      <c r="GLM838" s="210"/>
      <c r="GLN838" s="210"/>
      <c r="GLO838" s="210"/>
      <c r="GLP838" s="210"/>
      <c r="GLQ838" s="210"/>
      <c r="GLR838" s="210"/>
      <c r="GLS838" s="210"/>
      <c r="GLT838" s="210"/>
      <c r="GLU838" s="210"/>
      <c r="GLV838" s="210"/>
      <c r="GLW838" s="210"/>
      <c r="GLX838" s="210"/>
      <c r="GLY838" s="210"/>
      <c r="GLZ838" s="210"/>
      <c r="GMA838" s="210"/>
      <c r="GMB838" s="210"/>
      <c r="GMC838" s="210"/>
      <c r="GMD838" s="210"/>
      <c r="GME838" s="210"/>
      <c r="GMF838" s="210"/>
      <c r="GMG838" s="210"/>
      <c r="GMH838" s="210"/>
      <c r="GMI838" s="210"/>
      <c r="GMJ838" s="210"/>
      <c r="GMK838" s="210"/>
      <c r="GML838" s="210"/>
      <c r="GMM838" s="210"/>
      <c r="GMN838" s="210"/>
      <c r="GMO838" s="210"/>
      <c r="GMP838" s="210"/>
      <c r="GMQ838" s="210"/>
      <c r="GMR838" s="210"/>
      <c r="GMS838" s="210"/>
      <c r="GMT838" s="210"/>
      <c r="GMU838" s="210"/>
      <c r="GMV838" s="210"/>
      <c r="GMW838" s="210"/>
      <c r="GMX838" s="210"/>
      <c r="GMY838" s="210"/>
      <c r="GMZ838" s="210"/>
      <c r="GNA838" s="210"/>
      <c r="GNB838" s="210"/>
      <c r="GNC838" s="210"/>
      <c r="GND838" s="210"/>
      <c r="GNE838" s="210"/>
      <c r="GNF838" s="210"/>
      <c r="GNG838" s="210"/>
      <c r="GNH838" s="210"/>
      <c r="GNI838" s="210"/>
      <c r="GNJ838" s="210"/>
      <c r="GNK838" s="210"/>
      <c r="GNL838" s="210"/>
      <c r="GNM838" s="210"/>
      <c r="GNN838" s="210"/>
      <c r="GNO838" s="210"/>
      <c r="GNP838" s="210"/>
      <c r="GNQ838" s="210"/>
      <c r="GNR838" s="210"/>
      <c r="GNS838" s="210"/>
      <c r="GNT838" s="210"/>
      <c r="GNU838" s="210"/>
      <c r="GNV838" s="210"/>
      <c r="GNW838" s="210"/>
      <c r="GNX838" s="210"/>
      <c r="GNY838" s="210"/>
      <c r="GNZ838" s="210"/>
      <c r="GOA838" s="210"/>
      <c r="GOB838" s="210"/>
      <c r="GOC838" s="210"/>
      <c r="GOD838" s="210"/>
      <c r="GOE838" s="210"/>
      <c r="GOF838" s="210"/>
      <c r="GOG838" s="210"/>
      <c r="GOH838" s="210"/>
      <c r="GOI838" s="210"/>
      <c r="GOJ838" s="210"/>
      <c r="GOK838" s="210"/>
      <c r="GOL838" s="210"/>
      <c r="GOM838" s="210"/>
      <c r="GON838" s="210"/>
      <c r="GOO838" s="210"/>
      <c r="GOP838" s="210"/>
      <c r="GOQ838" s="210"/>
      <c r="GOR838" s="210"/>
      <c r="GOS838" s="210"/>
      <c r="GOT838" s="210"/>
      <c r="GOU838" s="210"/>
      <c r="GOV838" s="210"/>
      <c r="GOW838" s="210"/>
      <c r="GOX838" s="210"/>
      <c r="GOY838" s="210"/>
      <c r="GOZ838" s="210"/>
      <c r="GPA838" s="210"/>
      <c r="GPB838" s="210"/>
      <c r="GPC838" s="210"/>
      <c r="GPD838" s="210"/>
      <c r="GPE838" s="210"/>
      <c r="GPF838" s="210"/>
      <c r="GPG838" s="210"/>
      <c r="GPH838" s="210"/>
      <c r="GPI838" s="210"/>
      <c r="GPJ838" s="210"/>
      <c r="GPK838" s="210"/>
      <c r="GPL838" s="210"/>
      <c r="GPM838" s="210"/>
      <c r="GPN838" s="210"/>
      <c r="GPO838" s="210"/>
      <c r="GPP838" s="210"/>
      <c r="GPQ838" s="210"/>
      <c r="GPR838" s="210"/>
      <c r="GPS838" s="210"/>
      <c r="GPT838" s="210"/>
      <c r="GPU838" s="210"/>
      <c r="GPV838" s="210"/>
      <c r="GPW838" s="210"/>
      <c r="GPX838" s="210"/>
      <c r="GPY838" s="210"/>
      <c r="GPZ838" s="210"/>
      <c r="GQA838" s="210"/>
      <c r="GQB838" s="210"/>
      <c r="GQC838" s="210"/>
      <c r="GQD838" s="210"/>
      <c r="GQE838" s="210"/>
      <c r="GQF838" s="210"/>
      <c r="GQG838" s="210"/>
      <c r="GQH838" s="210"/>
      <c r="GQI838" s="210"/>
      <c r="GQJ838" s="210"/>
      <c r="GQK838" s="210"/>
      <c r="GQL838" s="210"/>
      <c r="GQM838" s="210"/>
      <c r="GQN838" s="210"/>
      <c r="GQO838" s="210"/>
      <c r="GQP838" s="210"/>
      <c r="GQQ838" s="210"/>
      <c r="GQR838" s="210"/>
      <c r="GQS838" s="210"/>
      <c r="GQT838" s="210"/>
      <c r="GQU838" s="210"/>
      <c r="GQV838" s="210"/>
      <c r="GQW838" s="210"/>
      <c r="GQX838" s="210"/>
      <c r="GQY838" s="210"/>
      <c r="GQZ838" s="210"/>
      <c r="GRA838" s="210"/>
      <c r="GRB838" s="210"/>
      <c r="GRC838" s="210"/>
      <c r="GRD838" s="210"/>
      <c r="GRE838" s="210"/>
      <c r="GRF838" s="210"/>
      <c r="GRG838" s="210"/>
      <c r="GRH838" s="210"/>
      <c r="GRI838" s="210"/>
      <c r="GRJ838" s="210"/>
      <c r="GRK838" s="210"/>
      <c r="GRL838" s="210"/>
      <c r="GRM838" s="210"/>
      <c r="GRN838" s="210"/>
      <c r="GRO838" s="210"/>
      <c r="GRP838" s="210"/>
      <c r="GRQ838" s="210"/>
      <c r="GRR838" s="210"/>
      <c r="GRS838" s="210"/>
      <c r="GRT838" s="210"/>
      <c r="GRU838" s="210"/>
      <c r="GRV838" s="210"/>
      <c r="GRW838" s="210"/>
      <c r="GRX838" s="210"/>
      <c r="GRY838" s="210"/>
      <c r="GRZ838" s="210"/>
      <c r="GSA838" s="210"/>
      <c r="GSB838" s="210"/>
      <c r="GSC838" s="210"/>
      <c r="GSD838" s="210"/>
      <c r="GSE838" s="210"/>
      <c r="GSF838" s="210"/>
      <c r="GSG838" s="210"/>
      <c r="GSH838" s="210"/>
      <c r="GSI838" s="210"/>
      <c r="GSJ838" s="210"/>
      <c r="GSK838" s="210"/>
      <c r="GSL838" s="210"/>
      <c r="GSM838" s="210"/>
      <c r="GSN838" s="210"/>
      <c r="GSO838" s="210"/>
      <c r="GSP838" s="210"/>
      <c r="GSQ838" s="210"/>
      <c r="GSR838" s="210"/>
      <c r="GSS838" s="210"/>
      <c r="GST838" s="210"/>
      <c r="GSU838" s="210"/>
      <c r="GSV838" s="210"/>
      <c r="GSW838" s="210"/>
      <c r="GSX838" s="210"/>
      <c r="GSY838" s="210"/>
      <c r="GSZ838" s="210"/>
      <c r="GTA838" s="210"/>
      <c r="GTB838" s="210"/>
      <c r="GTC838" s="210"/>
      <c r="GTD838" s="210"/>
      <c r="GTE838" s="210"/>
      <c r="GTF838" s="210"/>
      <c r="GTG838" s="210"/>
      <c r="GTH838" s="210"/>
      <c r="GTI838" s="210"/>
      <c r="GTJ838" s="210"/>
      <c r="GTK838" s="210"/>
      <c r="GTL838" s="210"/>
      <c r="GTM838" s="210"/>
      <c r="GTN838" s="210"/>
      <c r="GTO838" s="210"/>
      <c r="GTP838" s="210"/>
      <c r="GTQ838" s="210"/>
      <c r="GTR838" s="210"/>
      <c r="GTS838" s="210"/>
      <c r="GTT838" s="210"/>
      <c r="GTU838" s="210"/>
      <c r="GTV838" s="210"/>
      <c r="GTW838" s="210"/>
      <c r="GTX838" s="210"/>
      <c r="GTY838" s="210"/>
      <c r="GTZ838" s="210"/>
      <c r="GUA838" s="210"/>
      <c r="GUB838" s="210"/>
      <c r="GUC838" s="210"/>
      <c r="GUD838" s="210"/>
      <c r="GUE838" s="210"/>
      <c r="GUF838" s="210"/>
      <c r="GUG838" s="210"/>
      <c r="GUH838" s="210"/>
      <c r="GUI838" s="210"/>
      <c r="GUJ838" s="210"/>
      <c r="GUK838" s="210"/>
      <c r="GUL838" s="210"/>
      <c r="GUM838" s="210"/>
      <c r="GUN838" s="210"/>
      <c r="GUO838" s="210"/>
      <c r="GUP838" s="210"/>
      <c r="GUQ838" s="210"/>
      <c r="GUR838" s="210"/>
      <c r="GUS838" s="210"/>
      <c r="GUT838" s="210"/>
      <c r="GUU838" s="210"/>
      <c r="GUV838" s="210"/>
      <c r="GUW838" s="210"/>
      <c r="GUX838" s="210"/>
      <c r="GUY838" s="210"/>
      <c r="GUZ838" s="210"/>
      <c r="GVA838" s="210"/>
      <c r="GVB838" s="210"/>
      <c r="GVC838" s="210"/>
      <c r="GVD838" s="210"/>
      <c r="GVE838" s="210"/>
      <c r="GVF838" s="210"/>
      <c r="GVG838" s="210"/>
      <c r="GVH838" s="210"/>
      <c r="GVI838" s="210"/>
      <c r="GVJ838" s="210"/>
      <c r="GVK838" s="210"/>
      <c r="GVL838" s="210"/>
      <c r="GVM838" s="210"/>
      <c r="GVN838" s="210"/>
      <c r="GVO838" s="210"/>
      <c r="GVP838" s="210"/>
      <c r="GVQ838" s="210"/>
      <c r="GVR838" s="210"/>
      <c r="GVS838" s="210"/>
      <c r="GVT838" s="210"/>
      <c r="GVU838" s="210"/>
      <c r="GVV838" s="210"/>
      <c r="GVW838" s="210"/>
      <c r="GVX838" s="210"/>
      <c r="GVY838" s="210"/>
      <c r="GVZ838" s="210"/>
      <c r="GWA838" s="210"/>
      <c r="GWB838" s="210"/>
      <c r="GWC838" s="210"/>
      <c r="GWD838" s="210"/>
      <c r="GWE838" s="210"/>
      <c r="GWF838" s="210"/>
      <c r="GWG838" s="210"/>
      <c r="GWH838" s="210"/>
      <c r="GWI838" s="210"/>
      <c r="GWJ838" s="210"/>
      <c r="GWK838" s="210"/>
      <c r="GWL838" s="210"/>
      <c r="GWM838" s="210"/>
      <c r="GWN838" s="210"/>
      <c r="GWO838" s="210"/>
      <c r="GWP838" s="210"/>
      <c r="GWQ838" s="210"/>
      <c r="GWR838" s="210"/>
      <c r="GWS838" s="210"/>
      <c r="GWT838" s="210"/>
      <c r="GWU838" s="210"/>
      <c r="GWV838" s="210"/>
      <c r="GWW838" s="210"/>
      <c r="GWX838" s="210"/>
      <c r="GWY838" s="210"/>
      <c r="GWZ838" s="210"/>
      <c r="GXA838" s="210"/>
      <c r="GXB838" s="210"/>
      <c r="GXC838" s="210"/>
      <c r="GXD838" s="210"/>
      <c r="GXE838" s="210"/>
      <c r="GXF838" s="210"/>
      <c r="GXG838" s="210"/>
      <c r="GXH838" s="210"/>
      <c r="GXI838" s="210"/>
      <c r="GXJ838" s="210"/>
      <c r="GXK838" s="210"/>
      <c r="GXL838" s="210"/>
      <c r="GXM838" s="210"/>
      <c r="GXN838" s="210"/>
      <c r="GXO838" s="210"/>
      <c r="GXP838" s="210"/>
      <c r="GXQ838" s="210"/>
      <c r="GXR838" s="210"/>
      <c r="GXS838" s="210"/>
      <c r="GXT838" s="210"/>
      <c r="GXU838" s="210"/>
      <c r="GXV838" s="210"/>
      <c r="GXW838" s="210"/>
      <c r="GXX838" s="210"/>
      <c r="GXY838" s="210"/>
      <c r="GXZ838" s="210"/>
      <c r="GYA838" s="210"/>
      <c r="GYB838" s="210"/>
      <c r="GYC838" s="210"/>
      <c r="GYD838" s="210"/>
      <c r="GYE838" s="210"/>
      <c r="GYF838" s="210"/>
      <c r="GYG838" s="210"/>
      <c r="GYH838" s="210"/>
      <c r="GYI838" s="210"/>
      <c r="GYJ838" s="210"/>
      <c r="GYK838" s="210"/>
      <c r="GYL838" s="210"/>
      <c r="GYM838" s="210"/>
      <c r="GYN838" s="210"/>
      <c r="GYO838" s="210"/>
      <c r="GYP838" s="210"/>
      <c r="GYQ838" s="210"/>
      <c r="GYR838" s="210"/>
      <c r="GYS838" s="210"/>
      <c r="GYT838" s="210"/>
      <c r="GYU838" s="210"/>
      <c r="GYV838" s="210"/>
      <c r="GYW838" s="210"/>
      <c r="GYX838" s="210"/>
      <c r="GYY838" s="210"/>
      <c r="GYZ838" s="210"/>
      <c r="GZA838" s="210"/>
      <c r="GZB838" s="210"/>
      <c r="GZC838" s="210"/>
      <c r="GZD838" s="210"/>
      <c r="GZE838" s="210"/>
      <c r="GZF838" s="210"/>
      <c r="GZG838" s="210"/>
      <c r="GZH838" s="210"/>
      <c r="GZI838" s="210"/>
      <c r="GZJ838" s="210"/>
      <c r="GZK838" s="210"/>
      <c r="GZL838" s="210"/>
      <c r="GZM838" s="210"/>
      <c r="GZN838" s="210"/>
      <c r="GZO838" s="210"/>
      <c r="GZP838" s="210"/>
      <c r="GZQ838" s="210"/>
      <c r="GZR838" s="210"/>
      <c r="GZS838" s="210"/>
      <c r="GZT838" s="210"/>
      <c r="GZU838" s="210"/>
      <c r="GZV838" s="210"/>
      <c r="GZW838" s="210"/>
      <c r="GZX838" s="210"/>
      <c r="GZY838" s="210"/>
      <c r="GZZ838" s="210"/>
      <c r="HAA838" s="210"/>
      <c r="HAB838" s="210"/>
      <c r="HAC838" s="210"/>
      <c r="HAD838" s="210"/>
      <c r="HAE838" s="210"/>
      <c r="HAF838" s="210"/>
      <c r="HAG838" s="210"/>
      <c r="HAH838" s="210"/>
      <c r="HAI838" s="210"/>
      <c r="HAJ838" s="210"/>
      <c r="HAK838" s="210"/>
      <c r="HAL838" s="210"/>
      <c r="HAM838" s="210"/>
      <c r="HAN838" s="210"/>
      <c r="HAO838" s="210"/>
      <c r="HAP838" s="210"/>
      <c r="HAQ838" s="210"/>
      <c r="HAR838" s="210"/>
      <c r="HAS838" s="210"/>
      <c r="HAT838" s="210"/>
      <c r="HAU838" s="210"/>
      <c r="HAV838" s="210"/>
      <c r="HAW838" s="210"/>
      <c r="HAX838" s="210"/>
      <c r="HAY838" s="210"/>
      <c r="HAZ838" s="210"/>
      <c r="HBA838" s="210"/>
      <c r="HBB838" s="210"/>
      <c r="HBC838" s="210"/>
      <c r="HBD838" s="210"/>
      <c r="HBE838" s="210"/>
      <c r="HBF838" s="210"/>
      <c r="HBG838" s="210"/>
      <c r="HBH838" s="210"/>
      <c r="HBI838" s="210"/>
      <c r="HBJ838" s="210"/>
      <c r="HBK838" s="210"/>
      <c r="HBL838" s="210"/>
      <c r="HBM838" s="210"/>
      <c r="HBN838" s="210"/>
      <c r="HBO838" s="210"/>
      <c r="HBP838" s="210"/>
      <c r="HBQ838" s="210"/>
      <c r="HBR838" s="210"/>
      <c r="HBS838" s="210"/>
      <c r="HBT838" s="210"/>
      <c r="HBU838" s="210"/>
      <c r="HBV838" s="210"/>
      <c r="HBW838" s="210"/>
      <c r="HBX838" s="210"/>
      <c r="HBY838" s="210"/>
      <c r="HBZ838" s="210"/>
      <c r="HCA838" s="210"/>
      <c r="HCB838" s="210"/>
      <c r="HCC838" s="210"/>
      <c r="HCD838" s="210"/>
      <c r="HCE838" s="210"/>
      <c r="HCF838" s="210"/>
      <c r="HCG838" s="210"/>
      <c r="HCH838" s="210"/>
      <c r="HCI838" s="210"/>
      <c r="HCJ838" s="210"/>
      <c r="HCK838" s="210"/>
      <c r="HCL838" s="210"/>
      <c r="HCM838" s="210"/>
      <c r="HCN838" s="210"/>
      <c r="HCO838" s="210"/>
      <c r="HCP838" s="210"/>
      <c r="HCQ838" s="210"/>
      <c r="HCR838" s="210"/>
      <c r="HCS838" s="210"/>
      <c r="HCT838" s="210"/>
      <c r="HCU838" s="210"/>
      <c r="HCV838" s="210"/>
      <c r="HCW838" s="210"/>
      <c r="HCX838" s="210"/>
      <c r="HCY838" s="210"/>
      <c r="HCZ838" s="210"/>
      <c r="HDA838" s="210"/>
      <c r="HDB838" s="210"/>
      <c r="HDC838" s="210"/>
      <c r="HDD838" s="210"/>
      <c r="HDE838" s="210"/>
      <c r="HDF838" s="210"/>
      <c r="HDG838" s="210"/>
      <c r="HDH838" s="210"/>
      <c r="HDI838" s="210"/>
      <c r="HDJ838" s="210"/>
      <c r="HDK838" s="210"/>
      <c r="HDL838" s="210"/>
      <c r="HDM838" s="210"/>
      <c r="HDN838" s="210"/>
      <c r="HDO838" s="210"/>
      <c r="HDP838" s="210"/>
      <c r="HDQ838" s="210"/>
      <c r="HDR838" s="210"/>
      <c r="HDS838" s="210"/>
      <c r="HDT838" s="210"/>
      <c r="HDU838" s="210"/>
      <c r="HDV838" s="210"/>
      <c r="HDW838" s="210"/>
      <c r="HDX838" s="210"/>
      <c r="HDY838" s="210"/>
      <c r="HDZ838" s="210"/>
      <c r="HEA838" s="210"/>
      <c r="HEB838" s="210"/>
      <c r="HEC838" s="210"/>
      <c r="HED838" s="210"/>
      <c r="HEE838" s="210"/>
      <c r="HEF838" s="210"/>
      <c r="HEG838" s="210"/>
      <c r="HEH838" s="210"/>
      <c r="HEI838" s="210"/>
      <c r="HEJ838" s="210"/>
      <c r="HEK838" s="210"/>
      <c r="HEL838" s="210"/>
      <c r="HEM838" s="210"/>
      <c r="HEN838" s="210"/>
      <c r="HEO838" s="210"/>
      <c r="HEP838" s="210"/>
      <c r="HEQ838" s="210"/>
      <c r="HER838" s="210"/>
      <c r="HES838" s="210"/>
      <c r="HET838" s="210"/>
      <c r="HEU838" s="210"/>
      <c r="HEV838" s="210"/>
      <c r="HEW838" s="210"/>
      <c r="HEX838" s="210"/>
      <c r="HEY838" s="210"/>
      <c r="HEZ838" s="210"/>
      <c r="HFA838" s="210"/>
      <c r="HFB838" s="210"/>
      <c r="HFC838" s="210"/>
      <c r="HFD838" s="210"/>
      <c r="HFE838" s="210"/>
      <c r="HFF838" s="210"/>
      <c r="HFG838" s="210"/>
      <c r="HFH838" s="210"/>
      <c r="HFI838" s="210"/>
      <c r="HFJ838" s="210"/>
      <c r="HFK838" s="210"/>
      <c r="HFL838" s="210"/>
      <c r="HFM838" s="210"/>
      <c r="HFN838" s="210"/>
      <c r="HFO838" s="210"/>
      <c r="HFP838" s="210"/>
      <c r="HFQ838" s="210"/>
      <c r="HFR838" s="210"/>
      <c r="HFS838" s="210"/>
      <c r="HFT838" s="210"/>
      <c r="HFU838" s="210"/>
      <c r="HFV838" s="210"/>
      <c r="HFW838" s="210"/>
      <c r="HFX838" s="210"/>
      <c r="HFY838" s="210"/>
      <c r="HFZ838" s="210"/>
      <c r="HGA838" s="210"/>
      <c r="HGB838" s="210"/>
      <c r="HGC838" s="210"/>
      <c r="HGD838" s="210"/>
      <c r="HGE838" s="210"/>
      <c r="HGF838" s="210"/>
      <c r="HGG838" s="210"/>
      <c r="HGH838" s="210"/>
      <c r="HGI838" s="210"/>
      <c r="HGJ838" s="210"/>
      <c r="HGK838" s="210"/>
      <c r="HGL838" s="210"/>
      <c r="HGM838" s="210"/>
      <c r="HGN838" s="210"/>
      <c r="HGO838" s="210"/>
      <c r="HGP838" s="210"/>
      <c r="HGQ838" s="210"/>
      <c r="HGR838" s="210"/>
      <c r="HGS838" s="210"/>
      <c r="HGT838" s="210"/>
      <c r="HGU838" s="210"/>
      <c r="HGV838" s="210"/>
      <c r="HGW838" s="210"/>
      <c r="HGX838" s="210"/>
      <c r="HGY838" s="210"/>
      <c r="HGZ838" s="210"/>
      <c r="HHA838" s="210"/>
      <c r="HHB838" s="210"/>
      <c r="HHC838" s="210"/>
      <c r="HHD838" s="210"/>
      <c r="HHE838" s="210"/>
      <c r="HHF838" s="210"/>
      <c r="HHG838" s="210"/>
      <c r="HHH838" s="210"/>
      <c r="HHI838" s="210"/>
      <c r="HHJ838" s="210"/>
      <c r="HHK838" s="210"/>
      <c r="HHL838" s="210"/>
      <c r="HHM838" s="210"/>
      <c r="HHN838" s="210"/>
      <c r="HHO838" s="210"/>
      <c r="HHP838" s="210"/>
      <c r="HHQ838" s="210"/>
      <c r="HHR838" s="210"/>
      <c r="HHS838" s="210"/>
      <c r="HHT838" s="210"/>
      <c r="HHU838" s="210"/>
      <c r="HHV838" s="210"/>
      <c r="HHW838" s="210"/>
      <c r="HHX838" s="210"/>
      <c r="HHY838" s="210"/>
      <c r="HHZ838" s="210"/>
      <c r="HIA838" s="210"/>
      <c r="HIB838" s="210"/>
      <c r="HIC838" s="210"/>
      <c r="HID838" s="210"/>
      <c r="HIE838" s="210"/>
      <c r="HIF838" s="210"/>
      <c r="HIG838" s="210"/>
      <c r="HIH838" s="210"/>
      <c r="HII838" s="210"/>
      <c r="HIJ838" s="210"/>
      <c r="HIK838" s="210"/>
      <c r="HIL838" s="210"/>
      <c r="HIM838" s="210"/>
      <c r="HIN838" s="210"/>
      <c r="HIO838" s="210"/>
      <c r="HIP838" s="210"/>
      <c r="HIQ838" s="210"/>
      <c r="HIR838" s="210"/>
      <c r="HIS838" s="210"/>
      <c r="HIT838" s="210"/>
      <c r="HIU838" s="210"/>
      <c r="HIV838" s="210"/>
      <c r="HIW838" s="210"/>
      <c r="HIX838" s="210"/>
      <c r="HIY838" s="210"/>
      <c r="HIZ838" s="210"/>
      <c r="HJA838" s="210"/>
      <c r="HJB838" s="210"/>
      <c r="HJC838" s="210"/>
      <c r="HJD838" s="210"/>
      <c r="HJE838" s="210"/>
      <c r="HJF838" s="210"/>
      <c r="HJG838" s="210"/>
      <c r="HJH838" s="210"/>
      <c r="HJI838" s="210"/>
      <c r="HJJ838" s="210"/>
      <c r="HJK838" s="210"/>
      <c r="HJL838" s="210"/>
      <c r="HJM838" s="210"/>
      <c r="HJN838" s="210"/>
      <c r="HJO838" s="210"/>
      <c r="HJP838" s="210"/>
      <c r="HJQ838" s="210"/>
      <c r="HJR838" s="210"/>
      <c r="HJS838" s="210"/>
      <c r="HJT838" s="210"/>
      <c r="HJU838" s="210"/>
      <c r="HJV838" s="210"/>
      <c r="HJW838" s="210"/>
      <c r="HJX838" s="210"/>
      <c r="HJY838" s="210"/>
      <c r="HJZ838" s="210"/>
      <c r="HKA838" s="210"/>
      <c r="HKB838" s="210"/>
      <c r="HKC838" s="210"/>
      <c r="HKD838" s="210"/>
      <c r="HKE838" s="210"/>
      <c r="HKF838" s="210"/>
      <c r="HKG838" s="210"/>
      <c r="HKH838" s="210"/>
      <c r="HKI838" s="210"/>
      <c r="HKJ838" s="210"/>
      <c r="HKK838" s="210"/>
      <c r="HKL838" s="210"/>
      <c r="HKM838" s="210"/>
      <c r="HKN838" s="210"/>
      <c r="HKO838" s="210"/>
      <c r="HKP838" s="210"/>
      <c r="HKQ838" s="210"/>
      <c r="HKR838" s="210"/>
      <c r="HKS838" s="210"/>
      <c r="HKT838" s="210"/>
      <c r="HKU838" s="210"/>
      <c r="HKV838" s="210"/>
      <c r="HKW838" s="210"/>
      <c r="HKX838" s="210"/>
      <c r="HKY838" s="210"/>
      <c r="HKZ838" s="210"/>
      <c r="HLA838" s="210"/>
      <c r="HLB838" s="210"/>
      <c r="HLC838" s="210"/>
      <c r="HLD838" s="210"/>
      <c r="HLE838" s="210"/>
      <c r="HLF838" s="210"/>
      <c r="HLG838" s="210"/>
      <c r="HLH838" s="210"/>
      <c r="HLI838" s="210"/>
      <c r="HLJ838" s="210"/>
      <c r="HLK838" s="210"/>
      <c r="HLL838" s="210"/>
      <c r="HLM838" s="210"/>
      <c r="HLN838" s="210"/>
      <c r="HLO838" s="210"/>
      <c r="HLP838" s="210"/>
      <c r="HLQ838" s="210"/>
      <c r="HLR838" s="210"/>
      <c r="HLS838" s="210"/>
      <c r="HLT838" s="210"/>
      <c r="HLU838" s="210"/>
      <c r="HLV838" s="210"/>
      <c r="HLW838" s="210"/>
      <c r="HLX838" s="210"/>
      <c r="HLY838" s="210"/>
      <c r="HLZ838" s="210"/>
      <c r="HMA838" s="210"/>
      <c r="HMB838" s="210"/>
      <c r="HMC838" s="210"/>
      <c r="HMD838" s="210"/>
      <c r="HME838" s="210"/>
      <c r="HMF838" s="210"/>
      <c r="HMG838" s="210"/>
      <c r="HMH838" s="210"/>
      <c r="HMI838" s="210"/>
      <c r="HMJ838" s="210"/>
      <c r="HMK838" s="210"/>
      <c r="HML838" s="210"/>
      <c r="HMM838" s="210"/>
      <c r="HMN838" s="210"/>
      <c r="HMO838" s="210"/>
      <c r="HMP838" s="210"/>
      <c r="HMQ838" s="210"/>
      <c r="HMR838" s="210"/>
      <c r="HMS838" s="210"/>
      <c r="HMT838" s="210"/>
      <c r="HMU838" s="210"/>
      <c r="HMV838" s="210"/>
      <c r="HMW838" s="210"/>
      <c r="HMX838" s="210"/>
      <c r="HMY838" s="210"/>
      <c r="HMZ838" s="210"/>
      <c r="HNA838" s="210"/>
      <c r="HNB838" s="210"/>
      <c r="HNC838" s="210"/>
      <c r="HND838" s="210"/>
      <c r="HNE838" s="210"/>
      <c r="HNF838" s="210"/>
      <c r="HNG838" s="210"/>
      <c r="HNH838" s="210"/>
      <c r="HNI838" s="210"/>
      <c r="HNJ838" s="210"/>
      <c r="HNK838" s="210"/>
      <c r="HNL838" s="210"/>
      <c r="HNM838" s="210"/>
      <c r="HNN838" s="210"/>
      <c r="HNO838" s="210"/>
      <c r="HNP838" s="210"/>
      <c r="HNQ838" s="210"/>
      <c r="HNR838" s="210"/>
      <c r="HNS838" s="210"/>
      <c r="HNT838" s="210"/>
      <c r="HNU838" s="210"/>
      <c r="HNV838" s="210"/>
      <c r="HNW838" s="210"/>
      <c r="HNX838" s="210"/>
      <c r="HNY838" s="210"/>
      <c r="HNZ838" s="210"/>
      <c r="HOA838" s="210"/>
      <c r="HOB838" s="210"/>
      <c r="HOC838" s="210"/>
      <c r="HOD838" s="210"/>
      <c r="HOE838" s="210"/>
      <c r="HOF838" s="210"/>
      <c r="HOG838" s="210"/>
      <c r="HOH838" s="210"/>
      <c r="HOI838" s="210"/>
      <c r="HOJ838" s="210"/>
      <c r="HOK838" s="210"/>
      <c r="HOL838" s="210"/>
      <c r="HOM838" s="210"/>
      <c r="HON838" s="210"/>
      <c r="HOO838" s="210"/>
      <c r="HOP838" s="210"/>
      <c r="HOQ838" s="210"/>
      <c r="HOR838" s="210"/>
      <c r="HOS838" s="210"/>
      <c r="HOT838" s="210"/>
      <c r="HOU838" s="210"/>
      <c r="HOV838" s="210"/>
      <c r="HOW838" s="210"/>
      <c r="HOX838" s="210"/>
      <c r="HOY838" s="210"/>
      <c r="HOZ838" s="210"/>
      <c r="HPA838" s="210"/>
      <c r="HPB838" s="210"/>
      <c r="HPC838" s="210"/>
      <c r="HPD838" s="210"/>
      <c r="HPE838" s="210"/>
      <c r="HPF838" s="210"/>
      <c r="HPG838" s="210"/>
      <c r="HPH838" s="210"/>
      <c r="HPI838" s="210"/>
      <c r="HPJ838" s="210"/>
      <c r="HPK838" s="210"/>
      <c r="HPL838" s="210"/>
      <c r="HPM838" s="210"/>
      <c r="HPN838" s="210"/>
      <c r="HPO838" s="210"/>
      <c r="HPP838" s="210"/>
      <c r="HPQ838" s="210"/>
      <c r="HPR838" s="210"/>
      <c r="HPS838" s="210"/>
      <c r="HPT838" s="210"/>
      <c r="HPU838" s="210"/>
      <c r="HPV838" s="210"/>
      <c r="HPW838" s="210"/>
      <c r="HPX838" s="210"/>
      <c r="HPY838" s="210"/>
      <c r="HPZ838" s="210"/>
      <c r="HQA838" s="210"/>
      <c r="HQB838" s="210"/>
      <c r="HQC838" s="210"/>
      <c r="HQD838" s="210"/>
      <c r="HQE838" s="210"/>
      <c r="HQF838" s="210"/>
      <c r="HQG838" s="210"/>
      <c r="HQH838" s="210"/>
      <c r="HQI838" s="210"/>
      <c r="HQJ838" s="210"/>
      <c r="HQK838" s="210"/>
      <c r="HQL838" s="210"/>
      <c r="HQM838" s="210"/>
      <c r="HQN838" s="210"/>
      <c r="HQO838" s="210"/>
      <c r="HQP838" s="210"/>
      <c r="HQQ838" s="210"/>
      <c r="HQR838" s="210"/>
      <c r="HQS838" s="210"/>
      <c r="HQT838" s="210"/>
      <c r="HQU838" s="210"/>
      <c r="HQV838" s="210"/>
      <c r="HQW838" s="210"/>
      <c r="HQX838" s="210"/>
      <c r="HQY838" s="210"/>
      <c r="HQZ838" s="210"/>
      <c r="HRA838" s="210"/>
      <c r="HRB838" s="210"/>
      <c r="HRC838" s="210"/>
      <c r="HRD838" s="210"/>
      <c r="HRE838" s="210"/>
      <c r="HRF838" s="210"/>
      <c r="HRG838" s="210"/>
      <c r="HRH838" s="210"/>
      <c r="HRI838" s="210"/>
      <c r="HRJ838" s="210"/>
      <c r="HRK838" s="210"/>
      <c r="HRL838" s="210"/>
      <c r="HRM838" s="210"/>
      <c r="HRN838" s="210"/>
      <c r="HRO838" s="210"/>
      <c r="HRP838" s="210"/>
      <c r="HRQ838" s="210"/>
      <c r="HRR838" s="210"/>
      <c r="HRS838" s="210"/>
      <c r="HRT838" s="210"/>
      <c r="HRU838" s="210"/>
      <c r="HRV838" s="210"/>
      <c r="HRW838" s="210"/>
      <c r="HRX838" s="210"/>
      <c r="HRY838" s="210"/>
      <c r="HRZ838" s="210"/>
      <c r="HSA838" s="210"/>
      <c r="HSB838" s="210"/>
      <c r="HSC838" s="210"/>
      <c r="HSD838" s="210"/>
      <c r="HSE838" s="210"/>
      <c r="HSF838" s="210"/>
      <c r="HSG838" s="210"/>
      <c r="HSH838" s="210"/>
      <c r="HSI838" s="210"/>
      <c r="HSJ838" s="210"/>
      <c r="HSK838" s="210"/>
      <c r="HSL838" s="210"/>
      <c r="HSM838" s="210"/>
      <c r="HSN838" s="210"/>
      <c r="HSO838" s="210"/>
      <c r="HSP838" s="210"/>
      <c r="HSQ838" s="210"/>
      <c r="HSR838" s="210"/>
      <c r="HSS838" s="210"/>
      <c r="HST838" s="210"/>
      <c r="HSU838" s="210"/>
      <c r="HSV838" s="210"/>
      <c r="HSW838" s="210"/>
      <c r="HSX838" s="210"/>
      <c r="HSY838" s="210"/>
      <c r="HSZ838" s="210"/>
      <c r="HTA838" s="210"/>
      <c r="HTB838" s="210"/>
      <c r="HTC838" s="210"/>
      <c r="HTD838" s="210"/>
      <c r="HTE838" s="210"/>
      <c r="HTF838" s="210"/>
      <c r="HTG838" s="210"/>
      <c r="HTH838" s="210"/>
      <c r="HTI838" s="210"/>
      <c r="HTJ838" s="210"/>
      <c r="HTK838" s="210"/>
      <c r="HTL838" s="210"/>
      <c r="HTM838" s="210"/>
      <c r="HTN838" s="210"/>
      <c r="HTO838" s="210"/>
      <c r="HTP838" s="210"/>
      <c r="HTQ838" s="210"/>
      <c r="HTR838" s="210"/>
      <c r="HTS838" s="210"/>
      <c r="HTT838" s="210"/>
      <c r="HTU838" s="210"/>
      <c r="HTV838" s="210"/>
      <c r="HTW838" s="210"/>
      <c r="HTX838" s="210"/>
      <c r="HTY838" s="210"/>
      <c r="HTZ838" s="210"/>
      <c r="HUA838" s="210"/>
      <c r="HUB838" s="210"/>
      <c r="HUC838" s="210"/>
      <c r="HUD838" s="210"/>
      <c r="HUE838" s="210"/>
      <c r="HUF838" s="210"/>
      <c r="HUG838" s="210"/>
      <c r="HUH838" s="210"/>
      <c r="HUI838" s="210"/>
      <c r="HUJ838" s="210"/>
      <c r="HUK838" s="210"/>
      <c r="HUL838" s="210"/>
      <c r="HUM838" s="210"/>
      <c r="HUN838" s="210"/>
      <c r="HUO838" s="210"/>
      <c r="HUP838" s="210"/>
      <c r="HUQ838" s="210"/>
      <c r="HUR838" s="210"/>
      <c r="HUS838" s="210"/>
      <c r="HUT838" s="210"/>
      <c r="HUU838" s="210"/>
      <c r="HUV838" s="210"/>
      <c r="HUW838" s="210"/>
      <c r="HUX838" s="210"/>
      <c r="HUY838" s="210"/>
      <c r="HUZ838" s="210"/>
      <c r="HVA838" s="210"/>
      <c r="HVB838" s="210"/>
      <c r="HVC838" s="210"/>
      <c r="HVD838" s="210"/>
      <c r="HVE838" s="210"/>
      <c r="HVF838" s="210"/>
      <c r="HVG838" s="210"/>
      <c r="HVH838" s="210"/>
      <c r="HVI838" s="210"/>
      <c r="HVJ838" s="210"/>
      <c r="HVK838" s="210"/>
      <c r="HVL838" s="210"/>
      <c r="HVM838" s="210"/>
      <c r="HVN838" s="210"/>
      <c r="HVO838" s="210"/>
      <c r="HVP838" s="210"/>
      <c r="HVQ838" s="210"/>
      <c r="HVR838" s="210"/>
      <c r="HVS838" s="210"/>
      <c r="HVT838" s="210"/>
      <c r="HVU838" s="210"/>
      <c r="HVV838" s="210"/>
      <c r="HVW838" s="210"/>
      <c r="HVX838" s="210"/>
      <c r="HVY838" s="210"/>
      <c r="HVZ838" s="210"/>
      <c r="HWA838" s="210"/>
      <c r="HWB838" s="210"/>
      <c r="HWC838" s="210"/>
      <c r="HWD838" s="210"/>
      <c r="HWE838" s="210"/>
      <c r="HWF838" s="210"/>
      <c r="HWG838" s="210"/>
      <c r="HWH838" s="210"/>
      <c r="HWI838" s="210"/>
      <c r="HWJ838" s="210"/>
      <c r="HWK838" s="210"/>
      <c r="HWL838" s="210"/>
      <c r="HWM838" s="210"/>
      <c r="HWN838" s="210"/>
      <c r="HWO838" s="210"/>
      <c r="HWP838" s="210"/>
      <c r="HWQ838" s="210"/>
      <c r="HWR838" s="210"/>
      <c r="HWS838" s="210"/>
      <c r="HWT838" s="210"/>
      <c r="HWU838" s="210"/>
      <c r="HWV838" s="210"/>
      <c r="HWW838" s="210"/>
      <c r="HWX838" s="210"/>
      <c r="HWY838" s="210"/>
      <c r="HWZ838" s="210"/>
      <c r="HXA838" s="210"/>
      <c r="HXB838" s="210"/>
      <c r="HXC838" s="210"/>
      <c r="HXD838" s="210"/>
      <c r="HXE838" s="210"/>
      <c r="HXF838" s="210"/>
      <c r="HXG838" s="210"/>
      <c r="HXH838" s="210"/>
      <c r="HXI838" s="210"/>
      <c r="HXJ838" s="210"/>
      <c r="HXK838" s="210"/>
      <c r="HXL838" s="210"/>
      <c r="HXM838" s="210"/>
      <c r="HXN838" s="210"/>
      <c r="HXO838" s="210"/>
      <c r="HXP838" s="210"/>
      <c r="HXQ838" s="210"/>
      <c r="HXR838" s="210"/>
      <c r="HXS838" s="210"/>
      <c r="HXT838" s="210"/>
      <c r="HXU838" s="210"/>
      <c r="HXV838" s="210"/>
      <c r="HXW838" s="210"/>
      <c r="HXX838" s="210"/>
      <c r="HXY838" s="210"/>
      <c r="HXZ838" s="210"/>
      <c r="HYA838" s="210"/>
      <c r="HYB838" s="210"/>
      <c r="HYC838" s="210"/>
      <c r="HYD838" s="210"/>
      <c r="HYE838" s="210"/>
      <c r="HYF838" s="210"/>
      <c r="HYG838" s="210"/>
      <c r="HYH838" s="210"/>
      <c r="HYI838" s="210"/>
      <c r="HYJ838" s="210"/>
      <c r="HYK838" s="210"/>
      <c r="HYL838" s="210"/>
      <c r="HYM838" s="210"/>
      <c r="HYN838" s="210"/>
      <c r="HYO838" s="210"/>
      <c r="HYP838" s="210"/>
      <c r="HYQ838" s="210"/>
      <c r="HYR838" s="210"/>
      <c r="HYS838" s="210"/>
      <c r="HYT838" s="210"/>
      <c r="HYU838" s="210"/>
      <c r="HYV838" s="210"/>
      <c r="HYW838" s="210"/>
      <c r="HYX838" s="210"/>
      <c r="HYY838" s="210"/>
      <c r="HYZ838" s="210"/>
      <c r="HZA838" s="210"/>
      <c r="HZB838" s="210"/>
      <c r="HZC838" s="210"/>
      <c r="HZD838" s="210"/>
      <c r="HZE838" s="210"/>
      <c r="HZF838" s="210"/>
      <c r="HZG838" s="210"/>
      <c r="HZH838" s="210"/>
      <c r="HZI838" s="210"/>
      <c r="HZJ838" s="210"/>
      <c r="HZK838" s="210"/>
      <c r="HZL838" s="210"/>
      <c r="HZM838" s="210"/>
      <c r="HZN838" s="210"/>
      <c r="HZO838" s="210"/>
      <c r="HZP838" s="210"/>
      <c r="HZQ838" s="210"/>
      <c r="HZR838" s="210"/>
      <c r="HZS838" s="210"/>
      <c r="HZT838" s="210"/>
      <c r="HZU838" s="210"/>
      <c r="HZV838" s="210"/>
      <c r="HZW838" s="210"/>
      <c r="HZX838" s="210"/>
      <c r="HZY838" s="210"/>
      <c r="HZZ838" s="210"/>
      <c r="IAA838" s="210"/>
      <c r="IAB838" s="210"/>
      <c r="IAC838" s="210"/>
      <c r="IAD838" s="210"/>
      <c r="IAE838" s="210"/>
      <c r="IAF838" s="210"/>
      <c r="IAG838" s="210"/>
      <c r="IAH838" s="210"/>
      <c r="IAI838" s="210"/>
      <c r="IAJ838" s="210"/>
      <c r="IAK838" s="210"/>
      <c r="IAL838" s="210"/>
      <c r="IAM838" s="210"/>
      <c r="IAN838" s="210"/>
      <c r="IAO838" s="210"/>
      <c r="IAP838" s="210"/>
      <c r="IAQ838" s="210"/>
      <c r="IAR838" s="210"/>
      <c r="IAS838" s="210"/>
      <c r="IAT838" s="210"/>
      <c r="IAU838" s="210"/>
      <c r="IAV838" s="210"/>
      <c r="IAW838" s="210"/>
      <c r="IAX838" s="210"/>
      <c r="IAY838" s="210"/>
      <c r="IAZ838" s="210"/>
      <c r="IBA838" s="210"/>
      <c r="IBB838" s="210"/>
      <c r="IBC838" s="210"/>
      <c r="IBD838" s="210"/>
      <c r="IBE838" s="210"/>
      <c r="IBF838" s="210"/>
      <c r="IBG838" s="210"/>
      <c r="IBH838" s="210"/>
      <c r="IBI838" s="210"/>
      <c r="IBJ838" s="210"/>
      <c r="IBK838" s="210"/>
      <c r="IBL838" s="210"/>
      <c r="IBM838" s="210"/>
      <c r="IBN838" s="210"/>
      <c r="IBO838" s="210"/>
      <c r="IBP838" s="210"/>
      <c r="IBQ838" s="210"/>
      <c r="IBR838" s="210"/>
      <c r="IBS838" s="210"/>
      <c r="IBT838" s="210"/>
      <c r="IBU838" s="210"/>
      <c r="IBV838" s="210"/>
      <c r="IBW838" s="210"/>
      <c r="IBX838" s="210"/>
      <c r="IBY838" s="210"/>
      <c r="IBZ838" s="210"/>
      <c r="ICA838" s="210"/>
      <c r="ICB838" s="210"/>
      <c r="ICC838" s="210"/>
      <c r="ICD838" s="210"/>
      <c r="ICE838" s="210"/>
      <c r="ICF838" s="210"/>
      <c r="ICG838" s="210"/>
      <c r="ICH838" s="210"/>
      <c r="ICI838" s="210"/>
      <c r="ICJ838" s="210"/>
      <c r="ICK838" s="210"/>
      <c r="ICL838" s="210"/>
      <c r="ICM838" s="210"/>
      <c r="ICN838" s="210"/>
      <c r="ICO838" s="210"/>
      <c r="ICP838" s="210"/>
      <c r="ICQ838" s="210"/>
      <c r="ICR838" s="210"/>
      <c r="ICS838" s="210"/>
      <c r="ICT838" s="210"/>
      <c r="ICU838" s="210"/>
      <c r="ICV838" s="210"/>
      <c r="ICW838" s="210"/>
      <c r="ICX838" s="210"/>
      <c r="ICY838" s="210"/>
      <c r="ICZ838" s="210"/>
      <c r="IDA838" s="210"/>
      <c r="IDB838" s="210"/>
      <c r="IDC838" s="210"/>
      <c r="IDD838" s="210"/>
      <c r="IDE838" s="210"/>
      <c r="IDF838" s="210"/>
      <c r="IDG838" s="210"/>
      <c r="IDH838" s="210"/>
      <c r="IDI838" s="210"/>
      <c r="IDJ838" s="210"/>
      <c r="IDK838" s="210"/>
      <c r="IDL838" s="210"/>
      <c r="IDM838" s="210"/>
      <c r="IDN838" s="210"/>
      <c r="IDO838" s="210"/>
      <c r="IDP838" s="210"/>
      <c r="IDQ838" s="210"/>
      <c r="IDR838" s="210"/>
      <c r="IDS838" s="210"/>
      <c r="IDT838" s="210"/>
      <c r="IDU838" s="210"/>
      <c r="IDV838" s="210"/>
      <c r="IDW838" s="210"/>
      <c r="IDX838" s="210"/>
      <c r="IDY838" s="210"/>
      <c r="IDZ838" s="210"/>
      <c r="IEA838" s="210"/>
      <c r="IEB838" s="210"/>
      <c r="IEC838" s="210"/>
      <c r="IED838" s="210"/>
      <c r="IEE838" s="210"/>
      <c r="IEF838" s="210"/>
      <c r="IEG838" s="210"/>
      <c r="IEH838" s="210"/>
      <c r="IEI838" s="210"/>
      <c r="IEJ838" s="210"/>
      <c r="IEK838" s="210"/>
      <c r="IEL838" s="210"/>
      <c r="IEM838" s="210"/>
      <c r="IEN838" s="210"/>
      <c r="IEO838" s="210"/>
      <c r="IEP838" s="210"/>
      <c r="IEQ838" s="210"/>
      <c r="IER838" s="210"/>
      <c r="IES838" s="210"/>
      <c r="IET838" s="210"/>
      <c r="IEU838" s="210"/>
      <c r="IEV838" s="210"/>
      <c r="IEW838" s="210"/>
      <c r="IEX838" s="210"/>
      <c r="IEY838" s="210"/>
      <c r="IEZ838" s="210"/>
      <c r="IFA838" s="210"/>
      <c r="IFB838" s="210"/>
      <c r="IFC838" s="210"/>
      <c r="IFD838" s="210"/>
      <c r="IFE838" s="210"/>
      <c r="IFF838" s="210"/>
      <c r="IFG838" s="210"/>
      <c r="IFH838" s="210"/>
      <c r="IFI838" s="210"/>
      <c r="IFJ838" s="210"/>
      <c r="IFK838" s="210"/>
      <c r="IFL838" s="210"/>
      <c r="IFM838" s="210"/>
      <c r="IFN838" s="210"/>
      <c r="IFO838" s="210"/>
      <c r="IFP838" s="210"/>
      <c r="IFQ838" s="210"/>
      <c r="IFR838" s="210"/>
      <c r="IFS838" s="210"/>
      <c r="IFT838" s="210"/>
      <c r="IFU838" s="210"/>
      <c r="IFV838" s="210"/>
      <c r="IFW838" s="210"/>
      <c r="IFX838" s="210"/>
      <c r="IFY838" s="210"/>
      <c r="IFZ838" s="210"/>
      <c r="IGA838" s="210"/>
      <c r="IGB838" s="210"/>
      <c r="IGC838" s="210"/>
      <c r="IGD838" s="210"/>
      <c r="IGE838" s="210"/>
      <c r="IGF838" s="210"/>
      <c r="IGG838" s="210"/>
      <c r="IGH838" s="210"/>
      <c r="IGI838" s="210"/>
      <c r="IGJ838" s="210"/>
      <c r="IGK838" s="210"/>
      <c r="IGL838" s="210"/>
      <c r="IGM838" s="210"/>
      <c r="IGN838" s="210"/>
      <c r="IGO838" s="210"/>
      <c r="IGP838" s="210"/>
      <c r="IGQ838" s="210"/>
      <c r="IGR838" s="210"/>
      <c r="IGS838" s="210"/>
      <c r="IGT838" s="210"/>
      <c r="IGU838" s="210"/>
      <c r="IGV838" s="210"/>
      <c r="IGW838" s="210"/>
      <c r="IGX838" s="210"/>
      <c r="IGY838" s="210"/>
      <c r="IGZ838" s="210"/>
      <c r="IHA838" s="210"/>
      <c r="IHB838" s="210"/>
      <c r="IHC838" s="210"/>
      <c r="IHD838" s="210"/>
      <c r="IHE838" s="210"/>
      <c r="IHF838" s="210"/>
      <c r="IHG838" s="210"/>
      <c r="IHH838" s="210"/>
      <c r="IHI838" s="210"/>
      <c r="IHJ838" s="210"/>
      <c r="IHK838" s="210"/>
      <c r="IHL838" s="210"/>
      <c r="IHM838" s="210"/>
      <c r="IHN838" s="210"/>
      <c r="IHO838" s="210"/>
      <c r="IHP838" s="210"/>
      <c r="IHQ838" s="210"/>
      <c r="IHR838" s="210"/>
      <c r="IHS838" s="210"/>
      <c r="IHT838" s="210"/>
      <c r="IHU838" s="210"/>
      <c r="IHV838" s="210"/>
      <c r="IHW838" s="210"/>
      <c r="IHX838" s="210"/>
      <c r="IHY838" s="210"/>
      <c r="IHZ838" s="210"/>
      <c r="IIA838" s="210"/>
      <c r="IIB838" s="210"/>
      <c r="IIC838" s="210"/>
      <c r="IID838" s="210"/>
      <c r="IIE838" s="210"/>
      <c r="IIF838" s="210"/>
      <c r="IIG838" s="210"/>
      <c r="IIH838" s="210"/>
      <c r="III838" s="210"/>
      <c r="IIJ838" s="210"/>
      <c r="IIK838" s="210"/>
      <c r="IIL838" s="210"/>
      <c r="IIM838" s="210"/>
      <c r="IIN838" s="210"/>
      <c r="IIO838" s="210"/>
      <c r="IIP838" s="210"/>
      <c r="IIQ838" s="210"/>
      <c r="IIR838" s="210"/>
      <c r="IIS838" s="210"/>
      <c r="IIT838" s="210"/>
      <c r="IIU838" s="210"/>
      <c r="IIV838" s="210"/>
      <c r="IIW838" s="210"/>
      <c r="IIX838" s="210"/>
      <c r="IIY838" s="210"/>
      <c r="IIZ838" s="210"/>
      <c r="IJA838" s="210"/>
      <c r="IJB838" s="210"/>
      <c r="IJC838" s="210"/>
      <c r="IJD838" s="210"/>
      <c r="IJE838" s="210"/>
      <c r="IJF838" s="210"/>
      <c r="IJG838" s="210"/>
      <c r="IJH838" s="210"/>
      <c r="IJI838" s="210"/>
      <c r="IJJ838" s="210"/>
      <c r="IJK838" s="210"/>
      <c r="IJL838" s="210"/>
      <c r="IJM838" s="210"/>
      <c r="IJN838" s="210"/>
      <c r="IJO838" s="210"/>
      <c r="IJP838" s="210"/>
      <c r="IJQ838" s="210"/>
      <c r="IJR838" s="210"/>
      <c r="IJS838" s="210"/>
      <c r="IJT838" s="210"/>
      <c r="IJU838" s="210"/>
      <c r="IJV838" s="210"/>
      <c r="IJW838" s="210"/>
      <c r="IJX838" s="210"/>
      <c r="IJY838" s="210"/>
      <c r="IJZ838" s="210"/>
      <c r="IKA838" s="210"/>
      <c r="IKB838" s="210"/>
      <c r="IKC838" s="210"/>
      <c r="IKD838" s="210"/>
      <c r="IKE838" s="210"/>
      <c r="IKF838" s="210"/>
      <c r="IKG838" s="210"/>
      <c r="IKH838" s="210"/>
      <c r="IKI838" s="210"/>
      <c r="IKJ838" s="210"/>
      <c r="IKK838" s="210"/>
      <c r="IKL838" s="210"/>
      <c r="IKM838" s="210"/>
      <c r="IKN838" s="210"/>
      <c r="IKO838" s="210"/>
      <c r="IKP838" s="210"/>
      <c r="IKQ838" s="210"/>
      <c r="IKR838" s="210"/>
      <c r="IKS838" s="210"/>
      <c r="IKT838" s="210"/>
      <c r="IKU838" s="210"/>
      <c r="IKV838" s="210"/>
      <c r="IKW838" s="210"/>
      <c r="IKX838" s="210"/>
      <c r="IKY838" s="210"/>
      <c r="IKZ838" s="210"/>
      <c r="ILA838" s="210"/>
      <c r="ILB838" s="210"/>
      <c r="ILC838" s="210"/>
      <c r="ILD838" s="210"/>
      <c r="ILE838" s="210"/>
      <c r="ILF838" s="210"/>
      <c r="ILG838" s="210"/>
      <c r="ILH838" s="210"/>
      <c r="ILI838" s="210"/>
      <c r="ILJ838" s="210"/>
      <c r="ILK838" s="210"/>
      <c r="ILL838" s="210"/>
      <c r="ILM838" s="210"/>
      <c r="ILN838" s="210"/>
      <c r="ILO838" s="210"/>
      <c r="ILP838" s="210"/>
      <c r="ILQ838" s="210"/>
      <c r="ILR838" s="210"/>
      <c r="ILS838" s="210"/>
      <c r="ILT838" s="210"/>
      <c r="ILU838" s="210"/>
      <c r="ILV838" s="210"/>
      <c r="ILW838" s="210"/>
      <c r="ILX838" s="210"/>
      <c r="ILY838" s="210"/>
      <c r="ILZ838" s="210"/>
      <c r="IMA838" s="210"/>
      <c r="IMB838" s="210"/>
      <c r="IMC838" s="210"/>
      <c r="IMD838" s="210"/>
      <c r="IME838" s="210"/>
      <c r="IMF838" s="210"/>
      <c r="IMG838" s="210"/>
      <c r="IMH838" s="210"/>
      <c r="IMI838" s="210"/>
      <c r="IMJ838" s="210"/>
      <c r="IMK838" s="210"/>
      <c r="IML838" s="210"/>
      <c r="IMM838" s="210"/>
      <c r="IMN838" s="210"/>
      <c r="IMO838" s="210"/>
      <c r="IMP838" s="210"/>
      <c r="IMQ838" s="210"/>
      <c r="IMR838" s="210"/>
      <c r="IMS838" s="210"/>
      <c r="IMT838" s="210"/>
      <c r="IMU838" s="210"/>
      <c r="IMV838" s="210"/>
      <c r="IMW838" s="210"/>
      <c r="IMX838" s="210"/>
      <c r="IMY838" s="210"/>
      <c r="IMZ838" s="210"/>
      <c r="INA838" s="210"/>
      <c r="INB838" s="210"/>
      <c r="INC838" s="210"/>
      <c r="IND838" s="210"/>
      <c r="INE838" s="210"/>
      <c r="INF838" s="210"/>
      <c r="ING838" s="210"/>
      <c r="INH838" s="210"/>
      <c r="INI838" s="210"/>
      <c r="INJ838" s="210"/>
      <c r="INK838" s="210"/>
      <c r="INL838" s="210"/>
      <c r="INM838" s="210"/>
      <c r="INN838" s="210"/>
      <c r="INO838" s="210"/>
      <c r="INP838" s="210"/>
      <c r="INQ838" s="210"/>
      <c r="INR838" s="210"/>
      <c r="INS838" s="210"/>
      <c r="INT838" s="210"/>
      <c r="INU838" s="210"/>
      <c r="INV838" s="210"/>
      <c r="INW838" s="210"/>
      <c r="INX838" s="210"/>
      <c r="INY838" s="210"/>
      <c r="INZ838" s="210"/>
      <c r="IOA838" s="210"/>
      <c r="IOB838" s="210"/>
      <c r="IOC838" s="210"/>
      <c r="IOD838" s="210"/>
      <c r="IOE838" s="210"/>
      <c r="IOF838" s="210"/>
      <c r="IOG838" s="210"/>
      <c r="IOH838" s="210"/>
      <c r="IOI838" s="210"/>
      <c r="IOJ838" s="210"/>
      <c r="IOK838" s="210"/>
      <c r="IOL838" s="210"/>
      <c r="IOM838" s="210"/>
      <c r="ION838" s="210"/>
      <c r="IOO838" s="210"/>
      <c r="IOP838" s="210"/>
      <c r="IOQ838" s="210"/>
      <c r="IOR838" s="210"/>
      <c r="IOS838" s="210"/>
      <c r="IOT838" s="210"/>
      <c r="IOU838" s="210"/>
      <c r="IOV838" s="210"/>
      <c r="IOW838" s="210"/>
      <c r="IOX838" s="210"/>
      <c r="IOY838" s="210"/>
      <c r="IOZ838" s="210"/>
      <c r="IPA838" s="210"/>
      <c r="IPB838" s="210"/>
      <c r="IPC838" s="210"/>
      <c r="IPD838" s="210"/>
      <c r="IPE838" s="210"/>
      <c r="IPF838" s="210"/>
      <c r="IPG838" s="210"/>
      <c r="IPH838" s="210"/>
      <c r="IPI838" s="210"/>
      <c r="IPJ838" s="210"/>
      <c r="IPK838" s="210"/>
      <c r="IPL838" s="210"/>
      <c r="IPM838" s="210"/>
      <c r="IPN838" s="210"/>
      <c r="IPO838" s="210"/>
      <c r="IPP838" s="210"/>
      <c r="IPQ838" s="210"/>
      <c r="IPR838" s="210"/>
      <c r="IPS838" s="210"/>
      <c r="IPT838" s="210"/>
      <c r="IPU838" s="210"/>
      <c r="IPV838" s="210"/>
      <c r="IPW838" s="210"/>
      <c r="IPX838" s="210"/>
      <c r="IPY838" s="210"/>
      <c r="IPZ838" s="210"/>
      <c r="IQA838" s="210"/>
      <c r="IQB838" s="210"/>
      <c r="IQC838" s="210"/>
      <c r="IQD838" s="210"/>
      <c r="IQE838" s="210"/>
      <c r="IQF838" s="210"/>
      <c r="IQG838" s="210"/>
      <c r="IQH838" s="210"/>
      <c r="IQI838" s="210"/>
      <c r="IQJ838" s="210"/>
      <c r="IQK838" s="210"/>
      <c r="IQL838" s="210"/>
      <c r="IQM838" s="210"/>
      <c r="IQN838" s="210"/>
      <c r="IQO838" s="210"/>
      <c r="IQP838" s="210"/>
      <c r="IQQ838" s="210"/>
      <c r="IQR838" s="210"/>
      <c r="IQS838" s="210"/>
      <c r="IQT838" s="210"/>
      <c r="IQU838" s="210"/>
      <c r="IQV838" s="210"/>
      <c r="IQW838" s="210"/>
      <c r="IQX838" s="210"/>
      <c r="IQY838" s="210"/>
      <c r="IQZ838" s="210"/>
      <c r="IRA838" s="210"/>
      <c r="IRB838" s="210"/>
      <c r="IRC838" s="210"/>
      <c r="IRD838" s="210"/>
      <c r="IRE838" s="210"/>
      <c r="IRF838" s="210"/>
      <c r="IRG838" s="210"/>
      <c r="IRH838" s="210"/>
      <c r="IRI838" s="210"/>
      <c r="IRJ838" s="210"/>
      <c r="IRK838" s="210"/>
      <c r="IRL838" s="210"/>
      <c r="IRM838" s="210"/>
      <c r="IRN838" s="210"/>
      <c r="IRO838" s="210"/>
      <c r="IRP838" s="210"/>
      <c r="IRQ838" s="210"/>
      <c r="IRR838" s="210"/>
      <c r="IRS838" s="210"/>
      <c r="IRT838" s="210"/>
      <c r="IRU838" s="210"/>
      <c r="IRV838" s="210"/>
      <c r="IRW838" s="210"/>
      <c r="IRX838" s="210"/>
      <c r="IRY838" s="210"/>
      <c r="IRZ838" s="210"/>
      <c r="ISA838" s="210"/>
      <c r="ISB838" s="210"/>
      <c r="ISC838" s="210"/>
      <c r="ISD838" s="210"/>
      <c r="ISE838" s="210"/>
      <c r="ISF838" s="210"/>
      <c r="ISG838" s="210"/>
      <c r="ISH838" s="210"/>
      <c r="ISI838" s="210"/>
      <c r="ISJ838" s="210"/>
      <c r="ISK838" s="210"/>
      <c r="ISL838" s="210"/>
      <c r="ISM838" s="210"/>
      <c r="ISN838" s="210"/>
      <c r="ISO838" s="210"/>
      <c r="ISP838" s="210"/>
      <c r="ISQ838" s="210"/>
      <c r="ISR838" s="210"/>
      <c r="ISS838" s="210"/>
      <c r="IST838" s="210"/>
      <c r="ISU838" s="210"/>
      <c r="ISV838" s="210"/>
      <c r="ISW838" s="210"/>
      <c r="ISX838" s="210"/>
      <c r="ISY838" s="210"/>
      <c r="ISZ838" s="210"/>
      <c r="ITA838" s="210"/>
      <c r="ITB838" s="210"/>
      <c r="ITC838" s="210"/>
      <c r="ITD838" s="210"/>
      <c r="ITE838" s="210"/>
      <c r="ITF838" s="210"/>
      <c r="ITG838" s="210"/>
      <c r="ITH838" s="210"/>
      <c r="ITI838" s="210"/>
      <c r="ITJ838" s="210"/>
      <c r="ITK838" s="210"/>
      <c r="ITL838" s="210"/>
      <c r="ITM838" s="210"/>
      <c r="ITN838" s="210"/>
      <c r="ITO838" s="210"/>
      <c r="ITP838" s="210"/>
      <c r="ITQ838" s="210"/>
      <c r="ITR838" s="210"/>
      <c r="ITS838" s="210"/>
      <c r="ITT838" s="210"/>
      <c r="ITU838" s="210"/>
      <c r="ITV838" s="210"/>
      <c r="ITW838" s="210"/>
      <c r="ITX838" s="210"/>
      <c r="ITY838" s="210"/>
      <c r="ITZ838" s="210"/>
      <c r="IUA838" s="210"/>
      <c r="IUB838" s="210"/>
      <c r="IUC838" s="210"/>
      <c r="IUD838" s="210"/>
      <c r="IUE838" s="210"/>
      <c r="IUF838" s="210"/>
      <c r="IUG838" s="210"/>
      <c r="IUH838" s="210"/>
      <c r="IUI838" s="210"/>
      <c r="IUJ838" s="210"/>
      <c r="IUK838" s="210"/>
      <c r="IUL838" s="210"/>
      <c r="IUM838" s="210"/>
      <c r="IUN838" s="210"/>
      <c r="IUO838" s="210"/>
      <c r="IUP838" s="210"/>
      <c r="IUQ838" s="210"/>
      <c r="IUR838" s="210"/>
      <c r="IUS838" s="210"/>
      <c r="IUT838" s="210"/>
      <c r="IUU838" s="210"/>
      <c r="IUV838" s="210"/>
      <c r="IUW838" s="210"/>
      <c r="IUX838" s="210"/>
      <c r="IUY838" s="210"/>
      <c r="IUZ838" s="210"/>
      <c r="IVA838" s="210"/>
      <c r="IVB838" s="210"/>
      <c r="IVC838" s="210"/>
      <c r="IVD838" s="210"/>
      <c r="IVE838" s="210"/>
      <c r="IVF838" s="210"/>
      <c r="IVG838" s="210"/>
      <c r="IVH838" s="210"/>
      <c r="IVI838" s="210"/>
      <c r="IVJ838" s="210"/>
      <c r="IVK838" s="210"/>
      <c r="IVL838" s="210"/>
      <c r="IVM838" s="210"/>
      <c r="IVN838" s="210"/>
      <c r="IVO838" s="210"/>
      <c r="IVP838" s="210"/>
      <c r="IVQ838" s="210"/>
      <c r="IVR838" s="210"/>
      <c r="IVS838" s="210"/>
      <c r="IVT838" s="210"/>
      <c r="IVU838" s="210"/>
      <c r="IVV838" s="210"/>
      <c r="IVW838" s="210"/>
      <c r="IVX838" s="210"/>
      <c r="IVY838" s="210"/>
      <c r="IVZ838" s="210"/>
      <c r="IWA838" s="210"/>
      <c r="IWB838" s="210"/>
      <c r="IWC838" s="210"/>
      <c r="IWD838" s="210"/>
      <c r="IWE838" s="210"/>
      <c r="IWF838" s="210"/>
      <c r="IWG838" s="210"/>
      <c r="IWH838" s="210"/>
      <c r="IWI838" s="210"/>
      <c r="IWJ838" s="210"/>
      <c r="IWK838" s="210"/>
      <c r="IWL838" s="210"/>
      <c r="IWM838" s="210"/>
      <c r="IWN838" s="210"/>
      <c r="IWO838" s="210"/>
      <c r="IWP838" s="210"/>
      <c r="IWQ838" s="210"/>
      <c r="IWR838" s="210"/>
      <c r="IWS838" s="210"/>
      <c r="IWT838" s="210"/>
      <c r="IWU838" s="210"/>
      <c r="IWV838" s="210"/>
      <c r="IWW838" s="210"/>
      <c r="IWX838" s="210"/>
      <c r="IWY838" s="210"/>
      <c r="IWZ838" s="210"/>
      <c r="IXA838" s="210"/>
      <c r="IXB838" s="210"/>
      <c r="IXC838" s="210"/>
      <c r="IXD838" s="210"/>
      <c r="IXE838" s="210"/>
      <c r="IXF838" s="210"/>
      <c r="IXG838" s="210"/>
      <c r="IXH838" s="210"/>
      <c r="IXI838" s="210"/>
      <c r="IXJ838" s="210"/>
      <c r="IXK838" s="210"/>
      <c r="IXL838" s="210"/>
      <c r="IXM838" s="210"/>
      <c r="IXN838" s="210"/>
      <c r="IXO838" s="210"/>
      <c r="IXP838" s="210"/>
      <c r="IXQ838" s="210"/>
      <c r="IXR838" s="210"/>
      <c r="IXS838" s="210"/>
      <c r="IXT838" s="210"/>
      <c r="IXU838" s="210"/>
      <c r="IXV838" s="210"/>
      <c r="IXW838" s="210"/>
      <c r="IXX838" s="210"/>
      <c r="IXY838" s="210"/>
      <c r="IXZ838" s="210"/>
      <c r="IYA838" s="210"/>
      <c r="IYB838" s="210"/>
      <c r="IYC838" s="210"/>
      <c r="IYD838" s="210"/>
      <c r="IYE838" s="210"/>
      <c r="IYF838" s="210"/>
      <c r="IYG838" s="210"/>
      <c r="IYH838" s="210"/>
      <c r="IYI838" s="210"/>
      <c r="IYJ838" s="210"/>
      <c r="IYK838" s="210"/>
      <c r="IYL838" s="210"/>
      <c r="IYM838" s="210"/>
      <c r="IYN838" s="210"/>
      <c r="IYO838" s="210"/>
      <c r="IYP838" s="210"/>
      <c r="IYQ838" s="210"/>
      <c r="IYR838" s="210"/>
      <c r="IYS838" s="210"/>
      <c r="IYT838" s="210"/>
      <c r="IYU838" s="210"/>
      <c r="IYV838" s="210"/>
      <c r="IYW838" s="210"/>
      <c r="IYX838" s="210"/>
      <c r="IYY838" s="210"/>
      <c r="IYZ838" s="210"/>
      <c r="IZA838" s="210"/>
      <c r="IZB838" s="210"/>
      <c r="IZC838" s="210"/>
      <c r="IZD838" s="210"/>
      <c r="IZE838" s="210"/>
      <c r="IZF838" s="210"/>
      <c r="IZG838" s="210"/>
      <c r="IZH838" s="210"/>
      <c r="IZI838" s="210"/>
      <c r="IZJ838" s="210"/>
      <c r="IZK838" s="210"/>
      <c r="IZL838" s="210"/>
      <c r="IZM838" s="210"/>
      <c r="IZN838" s="210"/>
      <c r="IZO838" s="210"/>
      <c r="IZP838" s="210"/>
      <c r="IZQ838" s="210"/>
      <c r="IZR838" s="210"/>
      <c r="IZS838" s="210"/>
      <c r="IZT838" s="210"/>
      <c r="IZU838" s="210"/>
      <c r="IZV838" s="210"/>
      <c r="IZW838" s="210"/>
      <c r="IZX838" s="210"/>
      <c r="IZY838" s="210"/>
      <c r="IZZ838" s="210"/>
      <c r="JAA838" s="210"/>
      <c r="JAB838" s="210"/>
      <c r="JAC838" s="210"/>
      <c r="JAD838" s="210"/>
      <c r="JAE838" s="210"/>
      <c r="JAF838" s="210"/>
      <c r="JAG838" s="210"/>
      <c r="JAH838" s="210"/>
      <c r="JAI838" s="210"/>
      <c r="JAJ838" s="210"/>
      <c r="JAK838" s="210"/>
      <c r="JAL838" s="210"/>
      <c r="JAM838" s="210"/>
      <c r="JAN838" s="210"/>
      <c r="JAO838" s="210"/>
      <c r="JAP838" s="210"/>
      <c r="JAQ838" s="210"/>
      <c r="JAR838" s="210"/>
      <c r="JAS838" s="210"/>
      <c r="JAT838" s="210"/>
      <c r="JAU838" s="210"/>
      <c r="JAV838" s="210"/>
      <c r="JAW838" s="210"/>
      <c r="JAX838" s="210"/>
      <c r="JAY838" s="210"/>
      <c r="JAZ838" s="210"/>
      <c r="JBA838" s="210"/>
      <c r="JBB838" s="210"/>
      <c r="JBC838" s="210"/>
      <c r="JBD838" s="210"/>
      <c r="JBE838" s="210"/>
      <c r="JBF838" s="210"/>
      <c r="JBG838" s="210"/>
      <c r="JBH838" s="210"/>
      <c r="JBI838" s="210"/>
      <c r="JBJ838" s="210"/>
      <c r="JBK838" s="210"/>
      <c r="JBL838" s="210"/>
      <c r="JBM838" s="210"/>
      <c r="JBN838" s="210"/>
      <c r="JBO838" s="210"/>
      <c r="JBP838" s="210"/>
      <c r="JBQ838" s="210"/>
      <c r="JBR838" s="210"/>
      <c r="JBS838" s="210"/>
      <c r="JBT838" s="210"/>
      <c r="JBU838" s="210"/>
      <c r="JBV838" s="210"/>
      <c r="JBW838" s="210"/>
      <c r="JBX838" s="210"/>
      <c r="JBY838" s="210"/>
      <c r="JBZ838" s="210"/>
      <c r="JCA838" s="210"/>
      <c r="JCB838" s="210"/>
      <c r="JCC838" s="210"/>
      <c r="JCD838" s="210"/>
      <c r="JCE838" s="210"/>
      <c r="JCF838" s="210"/>
      <c r="JCG838" s="210"/>
      <c r="JCH838" s="210"/>
      <c r="JCI838" s="210"/>
      <c r="JCJ838" s="210"/>
      <c r="JCK838" s="210"/>
      <c r="JCL838" s="210"/>
      <c r="JCM838" s="210"/>
      <c r="JCN838" s="210"/>
      <c r="JCO838" s="210"/>
      <c r="JCP838" s="210"/>
      <c r="JCQ838" s="210"/>
      <c r="JCR838" s="210"/>
      <c r="JCS838" s="210"/>
      <c r="JCT838" s="210"/>
      <c r="JCU838" s="210"/>
      <c r="JCV838" s="210"/>
      <c r="JCW838" s="210"/>
      <c r="JCX838" s="210"/>
      <c r="JCY838" s="210"/>
      <c r="JCZ838" s="210"/>
      <c r="JDA838" s="210"/>
      <c r="JDB838" s="210"/>
      <c r="JDC838" s="210"/>
      <c r="JDD838" s="210"/>
      <c r="JDE838" s="210"/>
      <c r="JDF838" s="210"/>
      <c r="JDG838" s="210"/>
      <c r="JDH838" s="210"/>
      <c r="JDI838" s="210"/>
      <c r="JDJ838" s="210"/>
      <c r="JDK838" s="210"/>
      <c r="JDL838" s="210"/>
      <c r="JDM838" s="210"/>
      <c r="JDN838" s="210"/>
      <c r="JDO838" s="210"/>
      <c r="JDP838" s="210"/>
      <c r="JDQ838" s="210"/>
      <c r="JDR838" s="210"/>
      <c r="JDS838" s="210"/>
      <c r="JDT838" s="210"/>
      <c r="JDU838" s="210"/>
      <c r="JDV838" s="210"/>
      <c r="JDW838" s="210"/>
      <c r="JDX838" s="210"/>
      <c r="JDY838" s="210"/>
      <c r="JDZ838" s="210"/>
      <c r="JEA838" s="210"/>
      <c r="JEB838" s="210"/>
      <c r="JEC838" s="210"/>
      <c r="JED838" s="210"/>
      <c r="JEE838" s="210"/>
      <c r="JEF838" s="210"/>
      <c r="JEG838" s="210"/>
      <c r="JEH838" s="210"/>
      <c r="JEI838" s="210"/>
      <c r="JEJ838" s="210"/>
      <c r="JEK838" s="210"/>
      <c r="JEL838" s="210"/>
      <c r="JEM838" s="210"/>
      <c r="JEN838" s="210"/>
      <c r="JEO838" s="210"/>
      <c r="JEP838" s="210"/>
      <c r="JEQ838" s="210"/>
      <c r="JER838" s="210"/>
      <c r="JES838" s="210"/>
      <c r="JET838" s="210"/>
      <c r="JEU838" s="210"/>
      <c r="JEV838" s="210"/>
      <c r="JEW838" s="210"/>
      <c r="JEX838" s="210"/>
      <c r="JEY838" s="210"/>
      <c r="JEZ838" s="210"/>
      <c r="JFA838" s="210"/>
      <c r="JFB838" s="210"/>
      <c r="JFC838" s="210"/>
      <c r="JFD838" s="210"/>
      <c r="JFE838" s="210"/>
      <c r="JFF838" s="210"/>
      <c r="JFG838" s="210"/>
      <c r="JFH838" s="210"/>
      <c r="JFI838" s="210"/>
      <c r="JFJ838" s="210"/>
      <c r="JFK838" s="210"/>
      <c r="JFL838" s="210"/>
      <c r="JFM838" s="210"/>
      <c r="JFN838" s="210"/>
      <c r="JFO838" s="210"/>
      <c r="JFP838" s="210"/>
      <c r="JFQ838" s="210"/>
      <c r="JFR838" s="210"/>
      <c r="JFS838" s="210"/>
      <c r="JFT838" s="210"/>
      <c r="JFU838" s="210"/>
      <c r="JFV838" s="210"/>
      <c r="JFW838" s="210"/>
      <c r="JFX838" s="210"/>
      <c r="JFY838" s="210"/>
      <c r="JFZ838" s="210"/>
      <c r="JGA838" s="210"/>
      <c r="JGB838" s="210"/>
      <c r="JGC838" s="210"/>
      <c r="JGD838" s="210"/>
      <c r="JGE838" s="210"/>
      <c r="JGF838" s="210"/>
      <c r="JGG838" s="210"/>
      <c r="JGH838" s="210"/>
      <c r="JGI838" s="210"/>
      <c r="JGJ838" s="210"/>
      <c r="JGK838" s="210"/>
      <c r="JGL838" s="210"/>
      <c r="JGM838" s="210"/>
      <c r="JGN838" s="210"/>
      <c r="JGO838" s="210"/>
      <c r="JGP838" s="210"/>
      <c r="JGQ838" s="210"/>
      <c r="JGR838" s="210"/>
      <c r="JGS838" s="210"/>
      <c r="JGT838" s="210"/>
      <c r="JGU838" s="210"/>
      <c r="JGV838" s="210"/>
      <c r="JGW838" s="210"/>
      <c r="JGX838" s="210"/>
      <c r="JGY838" s="210"/>
      <c r="JGZ838" s="210"/>
      <c r="JHA838" s="210"/>
      <c r="JHB838" s="210"/>
      <c r="JHC838" s="210"/>
      <c r="JHD838" s="210"/>
      <c r="JHE838" s="210"/>
      <c r="JHF838" s="210"/>
      <c r="JHG838" s="210"/>
      <c r="JHH838" s="210"/>
      <c r="JHI838" s="210"/>
      <c r="JHJ838" s="210"/>
      <c r="JHK838" s="210"/>
      <c r="JHL838" s="210"/>
      <c r="JHM838" s="210"/>
      <c r="JHN838" s="210"/>
      <c r="JHO838" s="210"/>
      <c r="JHP838" s="210"/>
      <c r="JHQ838" s="210"/>
      <c r="JHR838" s="210"/>
      <c r="JHS838" s="210"/>
      <c r="JHT838" s="210"/>
      <c r="JHU838" s="210"/>
      <c r="JHV838" s="210"/>
      <c r="JHW838" s="210"/>
      <c r="JHX838" s="210"/>
      <c r="JHY838" s="210"/>
      <c r="JHZ838" s="210"/>
      <c r="JIA838" s="210"/>
      <c r="JIB838" s="210"/>
      <c r="JIC838" s="210"/>
      <c r="JID838" s="210"/>
      <c r="JIE838" s="210"/>
      <c r="JIF838" s="210"/>
      <c r="JIG838" s="210"/>
      <c r="JIH838" s="210"/>
      <c r="JII838" s="210"/>
      <c r="JIJ838" s="210"/>
      <c r="JIK838" s="210"/>
      <c r="JIL838" s="210"/>
      <c r="JIM838" s="210"/>
      <c r="JIN838" s="210"/>
      <c r="JIO838" s="210"/>
      <c r="JIP838" s="210"/>
      <c r="JIQ838" s="210"/>
      <c r="JIR838" s="210"/>
      <c r="JIS838" s="210"/>
      <c r="JIT838" s="210"/>
      <c r="JIU838" s="210"/>
      <c r="JIV838" s="210"/>
      <c r="JIW838" s="210"/>
      <c r="JIX838" s="210"/>
      <c r="JIY838" s="210"/>
      <c r="JIZ838" s="210"/>
      <c r="JJA838" s="210"/>
      <c r="JJB838" s="210"/>
      <c r="JJC838" s="210"/>
      <c r="JJD838" s="210"/>
      <c r="JJE838" s="210"/>
      <c r="JJF838" s="210"/>
      <c r="JJG838" s="210"/>
      <c r="JJH838" s="210"/>
      <c r="JJI838" s="210"/>
      <c r="JJJ838" s="210"/>
      <c r="JJK838" s="210"/>
      <c r="JJL838" s="210"/>
      <c r="JJM838" s="210"/>
      <c r="JJN838" s="210"/>
      <c r="JJO838" s="210"/>
      <c r="JJP838" s="210"/>
      <c r="JJQ838" s="210"/>
      <c r="JJR838" s="210"/>
      <c r="JJS838" s="210"/>
      <c r="JJT838" s="210"/>
      <c r="JJU838" s="210"/>
      <c r="JJV838" s="210"/>
      <c r="JJW838" s="210"/>
      <c r="JJX838" s="210"/>
      <c r="JJY838" s="210"/>
      <c r="JJZ838" s="210"/>
      <c r="JKA838" s="210"/>
      <c r="JKB838" s="210"/>
      <c r="JKC838" s="210"/>
      <c r="JKD838" s="210"/>
      <c r="JKE838" s="210"/>
      <c r="JKF838" s="210"/>
      <c r="JKG838" s="210"/>
      <c r="JKH838" s="210"/>
      <c r="JKI838" s="210"/>
      <c r="JKJ838" s="210"/>
      <c r="JKK838" s="210"/>
      <c r="JKL838" s="210"/>
      <c r="JKM838" s="210"/>
      <c r="JKN838" s="210"/>
      <c r="JKO838" s="210"/>
      <c r="JKP838" s="210"/>
      <c r="JKQ838" s="210"/>
      <c r="JKR838" s="210"/>
      <c r="JKS838" s="210"/>
      <c r="JKT838" s="210"/>
      <c r="JKU838" s="210"/>
      <c r="JKV838" s="210"/>
      <c r="JKW838" s="210"/>
      <c r="JKX838" s="210"/>
      <c r="JKY838" s="210"/>
      <c r="JKZ838" s="210"/>
      <c r="JLA838" s="210"/>
      <c r="JLB838" s="210"/>
      <c r="JLC838" s="210"/>
      <c r="JLD838" s="210"/>
      <c r="JLE838" s="210"/>
      <c r="JLF838" s="210"/>
      <c r="JLG838" s="210"/>
      <c r="JLH838" s="210"/>
      <c r="JLI838" s="210"/>
      <c r="JLJ838" s="210"/>
      <c r="JLK838" s="210"/>
      <c r="JLL838" s="210"/>
      <c r="JLM838" s="210"/>
      <c r="JLN838" s="210"/>
      <c r="JLO838" s="210"/>
      <c r="JLP838" s="210"/>
      <c r="JLQ838" s="210"/>
      <c r="JLR838" s="210"/>
      <c r="JLS838" s="210"/>
      <c r="JLT838" s="210"/>
      <c r="JLU838" s="210"/>
      <c r="JLV838" s="210"/>
      <c r="JLW838" s="210"/>
      <c r="JLX838" s="210"/>
      <c r="JLY838" s="210"/>
      <c r="JLZ838" s="210"/>
      <c r="JMA838" s="210"/>
      <c r="JMB838" s="210"/>
      <c r="JMC838" s="210"/>
      <c r="JMD838" s="210"/>
      <c r="JME838" s="210"/>
      <c r="JMF838" s="210"/>
      <c r="JMG838" s="210"/>
      <c r="JMH838" s="210"/>
      <c r="JMI838" s="210"/>
      <c r="JMJ838" s="210"/>
      <c r="JMK838" s="210"/>
      <c r="JML838" s="210"/>
      <c r="JMM838" s="210"/>
      <c r="JMN838" s="210"/>
      <c r="JMO838" s="210"/>
      <c r="JMP838" s="210"/>
      <c r="JMQ838" s="210"/>
      <c r="JMR838" s="210"/>
      <c r="JMS838" s="210"/>
      <c r="JMT838" s="210"/>
      <c r="JMU838" s="210"/>
      <c r="JMV838" s="210"/>
      <c r="JMW838" s="210"/>
      <c r="JMX838" s="210"/>
      <c r="JMY838" s="210"/>
      <c r="JMZ838" s="210"/>
      <c r="JNA838" s="210"/>
      <c r="JNB838" s="210"/>
      <c r="JNC838" s="210"/>
      <c r="JND838" s="210"/>
      <c r="JNE838" s="210"/>
      <c r="JNF838" s="210"/>
      <c r="JNG838" s="210"/>
      <c r="JNH838" s="210"/>
      <c r="JNI838" s="210"/>
      <c r="JNJ838" s="210"/>
      <c r="JNK838" s="210"/>
      <c r="JNL838" s="210"/>
      <c r="JNM838" s="210"/>
      <c r="JNN838" s="210"/>
      <c r="JNO838" s="210"/>
      <c r="JNP838" s="210"/>
      <c r="JNQ838" s="210"/>
      <c r="JNR838" s="210"/>
      <c r="JNS838" s="210"/>
      <c r="JNT838" s="210"/>
      <c r="JNU838" s="210"/>
      <c r="JNV838" s="210"/>
      <c r="JNW838" s="210"/>
      <c r="JNX838" s="210"/>
      <c r="JNY838" s="210"/>
      <c r="JNZ838" s="210"/>
      <c r="JOA838" s="210"/>
      <c r="JOB838" s="210"/>
      <c r="JOC838" s="210"/>
      <c r="JOD838" s="210"/>
      <c r="JOE838" s="210"/>
      <c r="JOF838" s="210"/>
      <c r="JOG838" s="210"/>
      <c r="JOH838" s="210"/>
      <c r="JOI838" s="210"/>
      <c r="JOJ838" s="210"/>
      <c r="JOK838" s="210"/>
      <c r="JOL838" s="210"/>
      <c r="JOM838" s="210"/>
      <c r="JON838" s="210"/>
      <c r="JOO838" s="210"/>
      <c r="JOP838" s="210"/>
      <c r="JOQ838" s="210"/>
      <c r="JOR838" s="210"/>
      <c r="JOS838" s="210"/>
      <c r="JOT838" s="210"/>
      <c r="JOU838" s="210"/>
      <c r="JOV838" s="210"/>
      <c r="JOW838" s="210"/>
      <c r="JOX838" s="210"/>
      <c r="JOY838" s="210"/>
      <c r="JOZ838" s="210"/>
      <c r="JPA838" s="210"/>
      <c r="JPB838" s="210"/>
      <c r="JPC838" s="210"/>
      <c r="JPD838" s="210"/>
      <c r="JPE838" s="210"/>
      <c r="JPF838" s="210"/>
      <c r="JPG838" s="210"/>
      <c r="JPH838" s="210"/>
      <c r="JPI838" s="210"/>
      <c r="JPJ838" s="210"/>
      <c r="JPK838" s="210"/>
      <c r="JPL838" s="210"/>
      <c r="JPM838" s="210"/>
      <c r="JPN838" s="210"/>
      <c r="JPO838" s="210"/>
      <c r="JPP838" s="210"/>
      <c r="JPQ838" s="210"/>
      <c r="JPR838" s="210"/>
      <c r="JPS838" s="210"/>
      <c r="JPT838" s="210"/>
      <c r="JPU838" s="210"/>
      <c r="JPV838" s="210"/>
      <c r="JPW838" s="210"/>
      <c r="JPX838" s="210"/>
      <c r="JPY838" s="210"/>
      <c r="JPZ838" s="210"/>
      <c r="JQA838" s="210"/>
      <c r="JQB838" s="210"/>
      <c r="JQC838" s="210"/>
      <c r="JQD838" s="210"/>
      <c r="JQE838" s="210"/>
      <c r="JQF838" s="210"/>
      <c r="JQG838" s="210"/>
      <c r="JQH838" s="210"/>
      <c r="JQI838" s="210"/>
      <c r="JQJ838" s="210"/>
      <c r="JQK838" s="210"/>
      <c r="JQL838" s="210"/>
      <c r="JQM838" s="210"/>
      <c r="JQN838" s="210"/>
      <c r="JQO838" s="210"/>
      <c r="JQP838" s="210"/>
      <c r="JQQ838" s="210"/>
      <c r="JQR838" s="210"/>
      <c r="JQS838" s="210"/>
      <c r="JQT838" s="210"/>
      <c r="JQU838" s="210"/>
      <c r="JQV838" s="210"/>
      <c r="JQW838" s="210"/>
      <c r="JQX838" s="210"/>
      <c r="JQY838" s="210"/>
      <c r="JQZ838" s="210"/>
      <c r="JRA838" s="210"/>
      <c r="JRB838" s="210"/>
      <c r="JRC838" s="210"/>
      <c r="JRD838" s="210"/>
      <c r="JRE838" s="210"/>
      <c r="JRF838" s="210"/>
      <c r="JRG838" s="210"/>
      <c r="JRH838" s="210"/>
      <c r="JRI838" s="210"/>
      <c r="JRJ838" s="210"/>
      <c r="JRK838" s="210"/>
      <c r="JRL838" s="210"/>
      <c r="JRM838" s="210"/>
      <c r="JRN838" s="210"/>
      <c r="JRO838" s="210"/>
      <c r="JRP838" s="210"/>
      <c r="JRQ838" s="210"/>
      <c r="JRR838" s="210"/>
      <c r="JRS838" s="210"/>
      <c r="JRT838" s="210"/>
      <c r="JRU838" s="210"/>
      <c r="JRV838" s="210"/>
      <c r="JRW838" s="210"/>
      <c r="JRX838" s="210"/>
      <c r="JRY838" s="210"/>
      <c r="JRZ838" s="210"/>
      <c r="JSA838" s="210"/>
      <c r="JSB838" s="210"/>
      <c r="JSC838" s="210"/>
      <c r="JSD838" s="210"/>
      <c r="JSE838" s="210"/>
      <c r="JSF838" s="210"/>
      <c r="JSG838" s="210"/>
      <c r="JSH838" s="210"/>
      <c r="JSI838" s="210"/>
      <c r="JSJ838" s="210"/>
      <c r="JSK838" s="210"/>
      <c r="JSL838" s="210"/>
      <c r="JSM838" s="210"/>
      <c r="JSN838" s="210"/>
      <c r="JSO838" s="210"/>
      <c r="JSP838" s="210"/>
      <c r="JSQ838" s="210"/>
      <c r="JSR838" s="210"/>
      <c r="JSS838" s="210"/>
      <c r="JST838" s="210"/>
      <c r="JSU838" s="210"/>
      <c r="JSV838" s="210"/>
      <c r="JSW838" s="210"/>
      <c r="JSX838" s="210"/>
      <c r="JSY838" s="210"/>
      <c r="JSZ838" s="210"/>
      <c r="JTA838" s="210"/>
      <c r="JTB838" s="210"/>
      <c r="JTC838" s="210"/>
      <c r="JTD838" s="210"/>
      <c r="JTE838" s="210"/>
      <c r="JTF838" s="210"/>
      <c r="JTG838" s="210"/>
      <c r="JTH838" s="210"/>
      <c r="JTI838" s="210"/>
      <c r="JTJ838" s="210"/>
      <c r="JTK838" s="210"/>
      <c r="JTL838" s="210"/>
      <c r="JTM838" s="210"/>
      <c r="JTN838" s="210"/>
      <c r="JTO838" s="210"/>
      <c r="JTP838" s="210"/>
      <c r="JTQ838" s="210"/>
      <c r="JTR838" s="210"/>
      <c r="JTS838" s="210"/>
      <c r="JTT838" s="210"/>
      <c r="JTU838" s="210"/>
      <c r="JTV838" s="210"/>
      <c r="JTW838" s="210"/>
      <c r="JTX838" s="210"/>
      <c r="JTY838" s="210"/>
      <c r="JTZ838" s="210"/>
      <c r="JUA838" s="210"/>
      <c r="JUB838" s="210"/>
      <c r="JUC838" s="210"/>
      <c r="JUD838" s="210"/>
      <c r="JUE838" s="210"/>
      <c r="JUF838" s="210"/>
      <c r="JUG838" s="210"/>
      <c r="JUH838" s="210"/>
      <c r="JUI838" s="210"/>
      <c r="JUJ838" s="210"/>
      <c r="JUK838" s="210"/>
      <c r="JUL838" s="210"/>
      <c r="JUM838" s="210"/>
      <c r="JUN838" s="210"/>
      <c r="JUO838" s="210"/>
      <c r="JUP838" s="210"/>
      <c r="JUQ838" s="210"/>
      <c r="JUR838" s="210"/>
      <c r="JUS838" s="210"/>
      <c r="JUT838" s="210"/>
      <c r="JUU838" s="210"/>
      <c r="JUV838" s="210"/>
      <c r="JUW838" s="210"/>
      <c r="JUX838" s="210"/>
      <c r="JUY838" s="210"/>
      <c r="JUZ838" s="210"/>
      <c r="JVA838" s="210"/>
      <c r="JVB838" s="210"/>
      <c r="JVC838" s="210"/>
      <c r="JVD838" s="210"/>
      <c r="JVE838" s="210"/>
      <c r="JVF838" s="210"/>
      <c r="JVG838" s="210"/>
      <c r="JVH838" s="210"/>
      <c r="JVI838" s="210"/>
      <c r="JVJ838" s="210"/>
      <c r="JVK838" s="210"/>
      <c r="JVL838" s="210"/>
      <c r="JVM838" s="210"/>
      <c r="JVN838" s="210"/>
      <c r="JVO838" s="210"/>
      <c r="JVP838" s="210"/>
      <c r="JVQ838" s="210"/>
      <c r="JVR838" s="210"/>
      <c r="JVS838" s="210"/>
      <c r="JVT838" s="210"/>
      <c r="JVU838" s="210"/>
      <c r="JVV838" s="210"/>
      <c r="JVW838" s="210"/>
      <c r="JVX838" s="210"/>
      <c r="JVY838" s="210"/>
      <c r="JVZ838" s="210"/>
      <c r="JWA838" s="210"/>
      <c r="JWB838" s="210"/>
      <c r="JWC838" s="210"/>
      <c r="JWD838" s="210"/>
      <c r="JWE838" s="210"/>
      <c r="JWF838" s="210"/>
      <c r="JWG838" s="210"/>
      <c r="JWH838" s="210"/>
      <c r="JWI838" s="210"/>
      <c r="JWJ838" s="210"/>
      <c r="JWK838" s="210"/>
      <c r="JWL838" s="210"/>
      <c r="JWM838" s="210"/>
      <c r="JWN838" s="210"/>
      <c r="JWO838" s="210"/>
      <c r="JWP838" s="210"/>
      <c r="JWQ838" s="210"/>
      <c r="JWR838" s="210"/>
      <c r="JWS838" s="210"/>
      <c r="JWT838" s="210"/>
      <c r="JWU838" s="210"/>
      <c r="JWV838" s="210"/>
      <c r="JWW838" s="210"/>
      <c r="JWX838" s="210"/>
      <c r="JWY838" s="210"/>
      <c r="JWZ838" s="210"/>
      <c r="JXA838" s="210"/>
      <c r="JXB838" s="210"/>
      <c r="JXC838" s="210"/>
      <c r="JXD838" s="210"/>
      <c r="JXE838" s="210"/>
      <c r="JXF838" s="210"/>
      <c r="JXG838" s="210"/>
      <c r="JXH838" s="210"/>
      <c r="JXI838" s="210"/>
      <c r="JXJ838" s="210"/>
      <c r="JXK838" s="210"/>
      <c r="JXL838" s="210"/>
      <c r="JXM838" s="210"/>
      <c r="JXN838" s="210"/>
      <c r="JXO838" s="210"/>
      <c r="JXP838" s="210"/>
      <c r="JXQ838" s="210"/>
      <c r="JXR838" s="210"/>
      <c r="JXS838" s="210"/>
      <c r="JXT838" s="210"/>
      <c r="JXU838" s="210"/>
      <c r="JXV838" s="210"/>
      <c r="JXW838" s="210"/>
      <c r="JXX838" s="210"/>
      <c r="JXY838" s="210"/>
      <c r="JXZ838" s="210"/>
      <c r="JYA838" s="210"/>
      <c r="JYB838" s="210"/>
      <c r="JYC838" s="210"/>
      <c r="JYD838" s="210"/>
      <c r="JYE838" s="210"/>
      <c r="JYF838" s="210"/>
      <c r="JYG838" s="210"/>
      <c r="JYH838" s="210"/>
      <c r="JYI838" s="210"/>
      <c r="JYJ838" s="210"/>
      <c r="JYK838" s="210"/>
      <c r="JYL838" s="210"/>
      <c r="JYM838" s="210"/>
      <c r="JYN838" s="210"/>
      <c r="JYO838" s="210"/>
      <c r="JYP838" s="210"/>
      <c r="JYQ838" s="210"/>
      <c r="JYR838" s="210"/>
      <c r="JYS838" s="210"/>
      <c r="JYT838" s="210"/>
      <c r="JYU838" s="210"/>
      <c r="JYV838" s="210"/>
      <c r="JYW838" s="210"/>
      <c r="JYX838" s="210"/>
      <c r="JYY838" s="210"/>
      <c r="JYZ838" s="210"/>
      <c r="JZA838" s="210"/>
      <c r="JZB838" s="210"/>
      <c r="JZC838" s="210"/>
      <c r="JZD838" s="210"/>
      <c r="JZE838" s="210"/>
      <c r="JZF838" s="210"/>
      <c r="JZG838" s="210"/>
      <c r="JZH838" s="210"/>
      <c r="JZI838" s="210"/>
      <c r="JZJ838" s="210"/>
      <c r="JZK838" s="210"/>
      <c r="JZL838" s="210"/>
      <c r="JZM838" s="210"/>
      <c r="JZN838" s="210"/>
      <c r="JZO838" s="210"/>
      <c r="JZP838" s="210"/>
      <c r="JZQ838" s="210"/>
      <c r="JZR838" s="210"/>
      <c r="JZS838" s="210"/>
      <c r="JZT838" s="210"/>
      <c r="JZU838" s="210"/>
      <c r="JZV838" s="210"/>
      <c r="JZW838" s="210"/>
      <c r="JZX838" s="210"/>
      <c r="JZY838" s="210"/>
      <c r="JZZ838" s="210"/>
      <c r="KAA838" s="210"/>
      <c r="KAB838" s="210"/>
      <c r="KAC838" s="210"/>
      <c r="KAD838" s="210"/>
      <c r="KAE838" s="210"/>
      <c r="KAF838" s="210"/>
      <c r="KAG838" s="210"/>
      <c r="KAH838" s="210"/>
      <c r="KAI838" s="210"/>
      <c r="KAJ838" s="210"/>
      <c r="KAK838" s="210"/>
      <c r="KAL838" s="210"/>
      <c r="KAM838" s="210"/>
      <c r="KAN838" s="210"/>
      <c r="KAO838" s="210"/>
      <c r="KAP838" s="210"/>
      <c r="KAQ838" s="210"/>
      <c r="KAR838" s="210"/>
      <c r="KAS838" s="210"/>
      <c r="KAT838" s="210"/>
      <c r="KAU838" s="210"/>
      <c r="KAV838" s="210"/>
      <c r="KAW838" s="210"/>
      <c r="KAX838" s="210"/>
      <c r="KAY838" s="210"/>
      <c r="KAZ838" s="210"/>
      <c r="KBA838" s="210"/>
      <c r="KBB838" s="210"/>
      <c r="KBC838" s="210"/>
      <c r="KBD838" s="210"/>
      <c r="KBE838" s="210"/>
      <c r="KBF838" s="210"/>
      <c r="KBG838" s="210"/>
      <c r="KBH838" s="210"/>
      <c r="KBI838" s="210"/>
      <c r="KBJ838" s="210"/>
      <c r="KBK838" s="210"/>
      <c r="KBL838" s="210"/>
      <c r="KBM838" s="210"/>
      <c r="KBN838" s="210"/>
      <c r="KBO838" s="210"/>
      <c r="KBP838" s="210"/>
      <c r="KBQ838" s="210"/>
      <c r="KBR838" s="210"/>
      <c r="KBS838" s="210"/>
      <c r="KBT838" s="210"/>
      <c r="KBU838" s="210"/>
      <c r="KBV838" s="210"/>
      <c r="KBW838" s="210"/>
      <c r="KBX838" s="210"/>
      <c r="KBY838" s="210"/>
      <c r="KBZ838" s="210"/>
      <c r="KCA838" s="210"/>
      <c r="KCB838" s="210"/>
      <c r="KCC838" s="210"/>
      <c r="KCD838" s="210"/>
      <c r="KCE838" s="210"/>
      <c r="KCF838" s="210"/>
      <c r="KCG838" s="210"/>
      <c r="KCH838" s="210"/>
      <c r="KCI838" s="210"/>
      <c r="KCJ838" s="210"/>
      <c r="KCK838" s="210"/>
      <c r="KCL838" s="210"/>
      <c r="KCM838" s="210"/>
      <c r="KCN838" s="210"/>
      <c r="KCO838" s="210"/>
      <c r="KCP838" s="210"/>
      <c r="KCQ838" s="210"/>
      <c r="KCR838" s="210"/>
      <c r="KCS838" s="210"/>
      <c r="KCT838" s="210"/>
      <c r="KCU838" s="210"/>
      <c r="KCV838" s="210"/>
      <c r="KCW838" s="210"/>
      <c r="KCX838" s="210"/>
      <c r="KCY838" s="210"/>
      <c r="KCZ838" s="210"/>
      <c r="KDA838" s="210"/>
      <c r="KDB838" s="210"/>
      <c r="KDC838" s="210"/>
      <c r="KDD838" s="210"/>
      <c r="KDE838" s="210"/>
      <c r="KDF838" s="210"/>
      <c r="KDG838" s="210"/>
      <c r="KDH838" s="210"/>
      <c r="KDI838" s="210"/>
      <c r="KDJ838" s="210"/>
      <c r="KDK838" s="210"/>
      <c r="KDL838" s="210"/>
      <c r="KDM838" s="210"/>
      <c r="KDN838" s="210"/>
      <c r="KDO838" s="210"/>
      <c r="KDP838" s="210"/>
      <c r="KDQ838" s="210"/>
      <c r="KDR838" s="210"/>
      <c r="KDS838" s="210"/>
      <c r="KDT838" s="210"/>
      <c r="KDU838" s="210"/>
      <c r="KDV838" s="210"/>
      <c r="KDW838" s="210"/>
      <c r="KDX838" s="210"/>
      <c r="KDY838" s="210"/>
      <c r="KDZ838" s="210"/>
      <c r="KEA838" s="210"/>
      <c r="KEB838" s="210"/>
      <c r="KEC838" s="210"/>
      <c r="KED838" s="210"/>
      <c r="KEE838" s="210"/>
      <c r="KEF838" s="210"/>
      <c r="KEG838" s="210"/>
      <c r="KEH838" s="210"/>
      <c r="KEI838" s="210"/>
      <c r="KEJ838" s="210"/>
      <c r="KEK838" s="210"/>
      <c r="KEL838" s="210"/>
      <c r="KEM838" s="210"/>
      <c r="KEN838" s="210"/>
      <c r="KEO838" s="210"/>
      <c r="KEP838" s="210"/>
      <c r="KEQ838" s="210"/>
      <c r="KER838" s="210"/>
      <c r="KES838" s="210"/>
      <c r="KET838" s="210"/>
      <c r="KEU838" s="210"/>
      <c r="KEV838" s="210"/>
      <c r="KEW838" s="210"/>
      <c r="KEX838" s="210"/>
      <c r="KEY838" s="210"/>
      <c r="KEZ838" s="210"/>
      <c r="KFA838" s="210"/>
      <c r="KFB838" s="210"/>
      <c r="KFC838" s="210"/>
      <c r="KFD838" s="210"/>
      <c r="KFE838" s="210"/>
      <c r="KFF838" s="210"/>
      <c r="KFG838" s="210"/>
      <c r="KFH838" s="210"/>
      <c r="KFI838" s="210"/>
      <c r="KFJ838" s="210"/>
      <c r="KFK838" s="210"/>
      <c r="KFL838" s="210"/>
      <c r="KFM838" s="210"/>
      <c r="KFN838" s="210"/>
      <c r="KFO838" s="210"/>
      <c r="KFP838" s="210"/>
      <c r="KFQ838" s="210"/>
      <c r="KFR838" s="210"/>
      <c r="KFS838" s="210"/>
      <c r="KFT838" s="210"/>
      <c r="KFU838" s="210"/>
      <c r="KFV838" s="210"/>
      <c r="KFW838" s="210"/>
      <c r="KFX838" s="210"/>
      <c r="KFY838" s="210"/>
      <c r="KFZ838" s="210"/>
      <c r="KGA838" s="210"/>
      <c r="KGB838" s="210"/>
      <c r="KGC838" s="210"/>
      <c r="KGD838" s="210"/>
      <c r="KGE838" s="210"/>
      <c r="KGF838" s="210"/>
      <c r="KGG838" s="210"/>
      <c r="KGH838" s="210"/>
      <c r="KGI838" s="210"/>
      <c r="KGJ838" s="210"/>
      <c r="KGK838" s="210"/>
      <c r="KGL838" s="210"/>
      <c r="KGM838" s="210"/>
      <c r="KGN838" s="210"/>
      <c r="KGO838" s="210"/>
      <c r="KGP838" s="210"/>
      <c r="KGQ838" s="210"/>
      <c r="KGR838" s="210"/>
      <c r="KGS838" s="210"/>
      <c r="KGT838" s="210"/>
      <c r="KGU838" s="210"/>
      <c r="KGV838" s="210"/>
      <c r="KGW838" s="210"/>
      <c r="KGX838" s="210"/>
      <c r="KGY838" s="210"/>
      <c r="KGZ838" s="210"/>
      <c r="KHA838" s="210"/>
      <c r="KHB838" s="210"/>
      <c r="KHC838" s="210"/>
      <c r="KHD838" s="210"/>
      <c r="KHE838" s="210"/>
      <c r="KHF838" s="210"/>
      <c r="KHG838" s="210"/>
      <c r="KHH838" s="210"/>
      <c r="KHI838" s="210"/>
      <c r="KHJ838" s="210"/>
      <c r="KHK838" s="210"/>
      <c r="KHL838" s="210"/>
      <c r="KHM838" s="210"/>
      <c r="KHN838" s="210"/>
      <c r="KHO838" s="210"/>
      <c r="KHP838" s="210"/>
      <c r="KHQ838" s="210"/>
      <c r="KHR838" s="210"/>
      <c r="KHS838" s="210"/>
      <c r="KHT838" s="210"/>
      <c r="KHU838" s="210"/>
      <c r="KHV838" s="210"/>
      <c r="KHW838" s="210"/>
      <c r="KHX838" s="210"/>
      <c r="KHY838" s="210"/>
      <c r="KHZ838" s="210"/>
      <c r="KIA838" s="210"/>
      <c r="KIB838" s="210"/>
      <c r="KIC838" s="210"/>
      <c r="KID838" s="210"/>
      <c r="KIE838" s="210"/>
      <c r="KIF838" s="210"/>
      <c r="KIG838" s="210"/>
      <c r="KIH838" s="210"/>
      <c r="KII838" s="210"/>
      <c r="KIJ838" s="210"/>
      <c r="KIK838" s="210"/>
      <c r="KIL838" s="210"/>
      <c r="KIM838" s="210"/>
      <c r="KIN838" s="210"/>
      <c r="KIO838" s="210"/>
      <c r="KIP838" s="210"/>
      <c r="KIQ838" s="210"/>
      <c r="KIR838" s="210"/>
      <c r="KIS838" s="210"/>
      <c r="KIT838" s="210"/>
      <c r="KIU838" s="210"/>
      <c r="KIV838" s="210"/>
      <c r="KIW838" s="210"/>
      <c r="KIX838" s="210"/>
      <c r="KIY838" s="210"/>
      <c r="KIZ838" s="210"/>
      <c r="KJA838" s="210"/>
      <c r="KJB838" s="210"/>
      <c r="KJC838" s="210"/>
      <c r="KJD838" s="210"/>
      <c r="KJE838" s="210"/>
      <c r="KJF838" s="210"/>
      <c r="KJG838" s="210"/>
      <c r="KJH838" s="210"/>
      <c r="KJI838" s="210"/>
      <c r="KJJ838" s="210"/>
      <c r="KJK838" s="210"/>
      <c r="KJL838" s="210"/>
      <c r="KJM838" s="210"/>
      <c r="KJN838" s="210"/>
      <c r="KJO838" s="210"/>
      <c r="KJP838" s="210"/>
      <c r="KJQ838" s="210"/>
      <c r="KJR838" s="210"/>
      <c r="KJS838" s="210"/>
      <c r="KJT838" s="210"/>
      <c r="KJU838" s="210"/>
      <c r="KJV838" s="210"/>
      <c r="KJW838" s="210"/>
      <c r="KJX838" s="210"/>
      <c r="KJY838" s="210"/>
      <c r="KJZ838" s="210"/>
      <c r="KKA838" s="210"/>
      <c r="KKB838" s="210"/>
      <c r="KKC838" s="210"/>
      <c r="KKD838" s="210"/>
      <c r="KKE838" s="210"/>
      <c r="KKF838" s="210"/>
      <c r="KKG838" s="210"/>
      <c r="KKH838" s="210"/>
      <c r="KKI838" s="210"/>
      <c r="KKJ838" s="210"/>
      <c r="KKK838" s="210"/>
      <c r="KKL838" s="210"/>
      <c r="KKM838" s="210"/>
      <c r="KKN838" s="210"/>
      <c r="KKO838" s="210"/>
      <c r="KKP838" s="210"/>
      <c r="KKQ838" s="210"/>
      <c r="KKR838" s="210"/>
      <c r="KKS838" s="210"/>
      <c r="KKT838" s="210"/>
      <c r="KKU838" s="210"/>
      <c r="KKV838" s="210"/>
      <c r="KKW838" s="210"/>
      <c r="KKX838" s="210"/>
      <c r="KKY838" s="210"/>
      <c r="KKZ838" s="210"/>
      <c r="KLA838" s="210"/>
      <c r="KLB838" s="210"/>
      <c r="KLC838" s="210"/>
      <c r="KLD838" s="210"/>
      <c r="KLE838" s="210"/>
      <c r="KLF838" s="210"/>
      <c r="KLG838" s="210"/>
      <c r="KLH838" s="210"/>
      <c r="KLI838" s="210"/>
      <c r="KLJ838" s="210"/>
      <c r="KLK838" s="210"/>
      <c r="KLL838" s="210"/>
      <c r="KLM838" s="210"/>
      <c r="KLN838" s="210"/>
      <c r="KLO838" s="210"/>
      <c r="KLP838" s="210"/>
      <c r="KLQ838" s="210"/>
      <c r="KLR838" s="210"/>
      <c r="KLS838" s="210"/>
      <c r="KLT838" s="210"/>
      <c r="KLU838" s="210"/>
      <c r="KLV838" s="210"/>
      <c r="KLW838" s="210"/>
      <c r="KLX838" s="210"/>
      <c r="KLY838" s="210"/>
      <c r="KLZ838" s="210"/>
      <c r="KMA838" s="210"/>
      <c r="KMB838" s="210"/>
      <c r="KMC838" s="210"/>
      <c r="KMD838" s="210"/>
      <c r="KME838" s="210"/>
      <c r="KMF838" s="210"/>
      <c r="KMG838" s="210"/>
      <c r="KMH838" s="210"/>
      <c r="KMI838" s="210"/>
      <c r="KMJ838" s="210"/>
      <c r="KMK838" s="210"/>
      <c r="KML838" s="210"/>
      <c r="KMM838" s="210"/>
      <c r="KMN838" s="210"/>
      <c r="KMO838" s="210"/>
      <c r="KMP838" s="210"/>
      <c r="KMQ838" s="210"/>
      <c r="KMR838" s="210"/>
      <c r="KMS838" s="210"/>
      <c r="KMT838" s="210"/>
      <c r="KMU838" s="210"/>
      <c r="KMV838" s="210"/>
      <c r="KMW838" s="210"/>
      <c r="KMX838" s="210"/>
      <c r="KMY838" s="210"/>
      <c r="KMZ838" s="210"/>
      <c r="KNA838" s="210"/>
      <c r="KNB838" s="210"/>
      <c r="KNC838" s="210"/>
      <c r="KND838" s="210"/>
      <c r="KNE838" s="210"/>
      <c r="KNF838" s="210"/>
      <c r="KNG838" s="210"/>
      <c r="KNH838" s="210"/>
      <c r="KNI838" s="210"/>
      <c r="KNJ838" s="210"/>
      <c r="KNK838" s="210"/>
      <c r="KNL838" s="210"/>
      <c r="KNM838" s="210"/>
      <c r="KNN838" s="210"/>
      <c r="KNO838" s="210"/>
      <c r="KNP838" s="210"/>
      <c r="KNQ838" s="210"/>
      <c r="KNR838" s="210"/>
      <c r="KNS838" s="210"/>
      <c r="KNT838" s="210"/>
      <c r="KNU838" s="210"/>
      <c r="KNV838" s="210"/>
      <c r="KNW838" s="210"/>
      <c r="KNX838" s="210"/>
      <c r="KNY838" s="210"/>
      <c r="KNZ838" s="210"/>
      <c r="KOA838" s="210"/>
      <c r="KOB838" s="210"/>
      <c r="KOC838" s="210"/>
      <c r="KOD838" s="210"/>
      <c r="KOE838" s="210"/>
      <c r="KOF838" s="210"/>
      <c r="KOG838" s="210"/>
      <c r="KOH838" s="210"/>
      <c r="KOI838" s="210"/>
      <c r="KOJ838" s="210"/>
      <c r="KOK838" s="210"/>
      <c r="KOL838" s="210"/>
      <c r="KOM838" s="210"/>
      <c r="KON838" s="210"/>
      <c r="KOO838" s="210"/>
      <c r="KOP838" s="210"/>
      <c r="KOQ838" s="210"/>
      <c r="KOR838" s="210"/>
      <c r="KOS838" s="210"/>
      <c r="KOT838" s="210"/>
      <c r="KOU838" s="210"/>
      <c r="KOV838" s="210"/>
      <c r="KOW838" s="210"/>
      <c r="KOX838" s="210"/>
      <c r="KOY838" s="210"/>
      <c r="KOZ838" s="210"/>
      <c r="KPA838" s="210"/>
      <c r="KPB838" s="210"/>
      <c r="KPC838" s="210"/>
      <c r="KPD838" s="210"/>
      <c r="KPE838" s="210"/>
      <c r="KPF838" s="210"/>
      <c r="KPG838" s="210"/>
      <c r="KPH838" s="210"/>
      <c r="KPI838" s="210"/>
      <c r="KPJ838" s="210"/>
      <c r="KPK838" s="210"/>
      <c r="KPL838" s="210"/>
      <c r="KPM838" s="210"/>
      <c r="KPN838" s="210"/>
      <c r="KPO838" s="210"/>
      <c r="KPP838" s="210"/>
      <c r="KPQ838" s="210"/>
      <c r="KPR838" s="210"/>
      <c r="KPS838" s="210"/>
      <c r="KPT838" s="210"/>
      <c r="KPU838" s="210"/>
      <c r="KPV838" s="210"/>
      <c r="KPW838" s="210"/>
      <c r="KPX838" s="210"/>
      <c r="KPY838" s="210"/>
      <c r="KPZ838" s="210"/>
      <c r="KQA838" s="210"/>
      <c r="KQB838" s="210"/>
      <c r="KQC838" s="210"/>
      <c r="KQD838" s="210"/>
      <c r="KQE838" s="210"/>
      <c r="KQF838" s="210"/>
      <c r="KQG838" s="210"/>
      <c r="KQH838" s="210"/>
      <c r="KQI838" s="210"/>
      <c r="KQJ838" s="210"/>
      <c r="KQK838" s="210"/>
      <c r="KQL838" s="210"/>
      <c r="KQM838" s="210"/>
      <c r="KQN838" s="210"/>
      <c r="KQO838" s="210"/>
      <c r="KQP838" s="210"/>
      <c r="KQQ838" s="210"/>
      <c r="KQR838" s="210"/>
      <c r="KQS838" s="210"/>
      <c r="KQT838" s="210"/>
      <c r="KQU838" s="210"/>
      <c r="KQV838" s="210"/>
      <c r="KQW838" s="210"/>
      <c r="KQX838" s="210"/>
      <c r="KQY838" s="210"/>
      <c r="KQZ838" s="210"/>
      <c r="KRA838" s="210"/>
      <c r="KRB838" s="210"/>
      <c r="KRC838" s="210"/>
      <c r="KRD838" s="210"/>
      <c r="KRE838" s="210"/>
      <c r="KRF838" s="210"/>
      <c r="KRG838" s="210"/>
      <c r="KRH838" s="210"/>
      <c r="KRI838" s="210"/>
      <c r="KRJ838" s="210"/>
      <c r="KRK838" s="210"/>
      <c r="KRL838" s="210"/>
      <c r="KRM838" s="210"/>
      <c r="KRN838" s="210"/>
      <c r="KRO838" s="210"/>
      <c r="KRP838" s="210"/>
      <c r="KRQ838" s="210"/>
      <c r="KRR838" s="210"/>
      <c r="KRS838" s="210"/>
      <c r="KRT838" s="210"/>
      <c r="KRU838" s="210"/>
      <c r="KRV838" s="210"/>
      <c r="KRW838" s="210"/>
      <c r="KRX838" s="210"/>
      <c r="KRY838" s="210"/>
      <c r="KRZ838" s="210"/>
      <c r="KSA838" s="210"/>
      <c r="KSB838" s="210"/>
      <c r="KSC838" s="210"/>
      <c r="KSD838" s="210"/>
      <c r="KSE838" s="210"/>
      <c r="KSF838" s="210"/>
      <c r="KSG838" s="210"/>
      <c r="KSH838" s="210"/>
      <c r="KSI838" s="210"/>
      <c r="KSJ838" s="210"/>
      <c r="KSK838" s="210"/>
      <c r="KSL838" s="210"/>
      <c r="KSM838" s="210"/>
      <c r="KSN838" s="210"/>
      <c r="KSO838" s="210"/>
      <c r="KSP838" s="210"/>
      <c r="KSQ838" s="210"/>
      <c r="KSR838" s="210"/>
      <c r="KSS838" s="210"/>
      <c r="KST838" s="210"/>
      <c r="KSU838" s="210"/>
      <c r="KSV838" s="210"/>
      <c r="KSW838" s="210"/>
      <c r="KSX838" s="210"/>
      <c r="KSY838" s="210"/>
      <c r="KSZ838" s="210"/>
      <c r="KTA838" s="210"/>
      <c r="KTB838" s="210"/>
      <c r="KTC838" s="210"/>
      <c r="KTD838" s="210"/>
      <c r="KTE838" s="210"/>
      <c r="KTF838" s="210"/>
      <c r="KTG838" s="210"/>
      <c r="KTH838" s="210"/>
      <c r="KTI838" s="210"/>
      <c r="KTJ838" s="210"/>
      <c r="KTK838" s="210"/>
      <c r="KTL838" s="210"/>
      <c r="KTM838" s="210"/>
      <c r="KTN838" s="210"/>
      <c r="KTO838" s="210"/>
      <c r="KTP838" s="210"/>
      <c r="KTQ838" s="210"/>
      <c r="KTR838" s="210"/>
      <c r="KTS838" s="210"/>
      <c r="KTT838" s="210"/>
      <c r="KTU838" s="210"/>
      <c r="KTV838" s="210"/>
      <c r="KTW838" s="210"/>
      <c r="KTX838" s="210"/>
      <c r="KTY838" s="210"/>
      <c r="KTZ838" s="210"/>
      <c r="KUA838" s="210"/>
      <c r="KUB838" s="210"/>
      <c r="KUC838" s="210"/>
      <c r="KUD838" s="210"/>
      <c r="KUE838" s="210"/>
      <c r="KUF838" s="210"/>
      <c r="KUG838" s="210"/>
      <c r="KUH838" s="210"/>
      <c r="KUI838" s="210"/>
      <c r="KUJ838" s="210"/>
      <c r="KUK838" s="210"/>
      <c r="KUL838" s="210"/>
      <c r="KUM838" s="210"/>
      <c r="KUN838" s="210"/>
      <c r="KUO838" s="210"/>
      <c r="KUP838" s="210"/>
      <c r="KUQ838" s="210"/>
      <c r="KUR838" s="210"/>
      <c r="KUS838" s="210"/>
      <c r="KUT838" s="210"/>
      <c r="KUU838" s="210"/>
      <c r="KUV838" s="210"/>
      <c r="KUW838" s="210"/>
      <c r="KUX838" s="210"/>
      <c r="KUY838" s="210"/>
      <c r="KUZ838" s="210"/>
      <c r="KVA838" s="210"/>
      <c r="KVB838" s="210"/>
      <c r="KVC838" s="210"/>
      <c r="KVD838" s="210"/>
      <c r="KVE838" s="210"/>
      <c r="KVF838" s="210"/>
      <c r="KVG838" s="210"/>
      <c r="KVH838" s="210"/>
      <c r="KVI838" s="210"/>
      <c r="KVJ838" s="210"/>
      <c r="KVK838" s="210"/>
      <c r="KVL838" s="210"/>
      <c r="KVM838" s="210"/>
      <c r="KVN838" s="210"/>
      <c r="KVO838" s="210"/>
      <c r="KVP838" s="210"/>
      <c r="KVQ838" s="210"/>
      <c r="KVR838" s="210"/>
      <c r="KVS838" s="210"/>
      <c r="KVT838" s="210"/>
      <c r="KVU838" s="210"/>
      <c r="KVV838" s="210"/>
      <c r="KVW838" s="210"/>
      <c r="KVX838" s="210"/>
      <c r="KVY838" s="210"/>
      <c r="KVZ838" s="210"/>
      <c r="KWA838" s="210"/>
      <c r="KWB838" s="210"/>
      <c r="KWC838" s="210"/>
      <c r="KWD838" s="210"/>
      <c r="KWE838" s="210"/>
      <c r="KWF838" s="210"/>
      <c r="KWG838" s="210"/>
      <c r="KWH838" s="210"/>
      <c r="KWI838" s="210"/>
      <c r="KWJ838" s="210"/>
      <c r="KWK838" s="210"/>
      <c r="KWL838" s="210"/>
      <c r="KWM838" s="210"/>
      <c r="KWN838" s="210"/>
      <c r="KWO838" s="210"/>
      <c r="KWP838" s="210"/>
      <c r="KWQ838" s="210"/>
      <c r="KWR838" s="210"/>
      <c r="KWS838" s="210"/>
      <c r="KWT838" s="210"/>
      <c r="KWU838" s="210"/>
      <c r="KWV838" s="210"/>
      <c r="KWW838" s="210"/>
      <c r="KWX838" s="210"/>
      <c r="KWY838" s="210"/>
      <c r="KWZ838" s="210"/>
      <c r="KXA838" s="210"/>
      <c r="KXB838" s="210"/>
      <c r="KXC838" s="210"/>
      <c r="KXD838" s="210"/>
      <c r="KXE838" s="210"/>
      <c r="KXF838" s="210"/>
      <c r="KXG838" s="210"/>
      <c r="KXH838" s="210"/>
      <c r="KXI838" s="210"/>
      <c r="KXJ838" s="210"/>
      <c r="KXK838" s="210"/>
      <c r="KXL838" s="210"/>
      <c r="KXM838" s="210"/>
      <c r="KXN838" s="210"/>
      <c r="KXO838" s="210"/>
      <c r="KXP838" s="210"/>
      <c r="KXQ838" s="210"/>
      <c r="KXR838" s="210"/>
      <c r="KXS838" s="210"/>
      <c r="KXT838" s="210"/>
      <c r="KXU838" s="210"/>
      <c r="KXV838" s="210"/>
      <c r="KXW838" s="210"/>
      <c r="KXX838" s="210"/>
      <c r="KXY838" s="210"/>
      <c r="KXZ838" s="210"/>
      <c r="KYA838" s="210"/>
      <c r="KYB838" s="210"/>
      <c r="KYC838" s="210"/>
      <c r="KYD838" s="210"/>
      <c r="KYE838" s="210"/>
      <c r="KYF838" s="210"/>
      <c r="KYG838" s="210"/>
      <c r="KYH838" s="210"/>
      <c r="KYI838" s="210"/>
      <c r="KYJ838" s="210"/>
      <c r="KYK838" s="210"/>
      <c r="KYL838" s="210"/>
      <c r="KYM838" s="210"/>
      <c r="KYN838" s="210"/>
      <c r="KYO838" s="210"/>
      <c r="KYP838" s="210"/>
      <c r="KYQ838" s="210"/>
      <c r="KYR838" s="210"/>
      <c r="KYS838" s="210"/>
      <c r="KYT838" s="210"/>
      <c r="KYU838" s="210"/>
      <c r="KYV838" s="210"/>
      <c r="KYW838" s="210"/>
      <c r="KYX838" s="210"/>
      <c r="KYY838" s="210"/>
      <c r="KYZ838" s="210"/>
      <c r="KZA838" s="210"/>
      <c r="KZB838" s="210"/>
      <c r="KZC838" s="210"/>
      <c r="KZD838" s="210"/>
      <c r="KZE838" s="210"/>
      <c r="KZF838" s="210"/>
      <c r="KZG838" s="210"/>
      <c r="KZH838" s="210"/>
      <c r="KZI838" s="210"/>
      <c r="KZJ838" s="210"/>
      <c r="KZK838" s="210"/>
      <c r="KZL838" s="210"/>
      <c r="KZM838" s="210"/>
      <c r="KZN838" s="210"/>
      <c r="KZO838" s="210"/>
      <c r="KZP838" s="210"/>
      <c r="KZQ838" s="210"/>
      <c r="KZR838" s="210"/>
      <c r="KZS838" s="210"/>
      <c r="KZT838" s="210"/>
      <c r="KZU838" s="210"/>
      <c r="KZV838" s="210"/>
      <c r="KZW838" s="210"/>
      <c r="KZX838" s="210"/>
      <c r="KZY838" s="210"/>
      <c r="KZZ838" s="210"/>
      <c r="LAA838" s="210"/>
      <c r="LAB838" s="210"/>
      <c r="LAC838" s="210"/>
      <c r="LAD838" s="210"/>
      <c r="LAE838" s="210"/>
      <c r="LAF838" s="210"/>
      <c r="LAG838" s="210"/>
      <c r="LAH838" s="210"/>
      <c r="LAI838" s="210"/>
      <c r="LAJ838" s="210"/>
      <c r="LAK838" s="210"/>
      <c r="LAL838" s="210"/>
      <c r="LAM838" s="210"/>
      <c r="LAN838" s="210"/>
      <c r="LAO838" s="210"/>
      <c r="LAP838" s="210"/>
      <c r="LAQ838" s="210"/>
      <c r="LAR838" s="210"/>
      <c r="LAS838" s="210"/>
      <c r="LAT838" s="210"/>
      <c r="LAU838" s="210"/>
      <c r="LAV838" s="210"/>
      <c r="LAW838" s="210"/>
      <c r="LAX838" s="210"/>
      <c r="LAY838" s="210"/>
      <c r="LAZ838" s="210"/>
      <c r="LBA838" s="210"/>
      <c r="LBB838" s="210"/>
      <c r="LBC838" s="210"/>
      <c r="LBD838" s="210"/>
      <c r="LBE838" s="210"/>
      <c r="LBF838" s="210"/>
      <c r="LBG838" s="210"/>
      <c r="LBH838" s="210"/>
      <c r="LBI838" s="210"/>
      <c r="LBJ838" s="210"/>
      <c r="LBK838" s="210"/>
      <c r="LBL838" s="210"/>
      <c r="LBM838" s="210"/>
      <c r="LBN838" s="210"/>
      <c r="LBO838" s="210"/>
      <c r="LBP838" s="210"/>
      <c r="LBQ838" s="210"/>
      <c r="LBR838" s="210"/>
      <c r="LBS838" s="210"/>
      <c r="LBT838" s="210"/>
      <c r="LBU838" s="210"/>
      <c r="LBV838" s="210"/>
      <c r="LBW838" s="210"/>
      <c r="LBX838" s="210"/>
      <c r="LBY838" s="210"/>
      <c r="LBZ838" s="210"/>
      <c r="LCA838" s="210"/>
      <c r="LCB838" s="210"/>
      <c r="LCC838" s="210"/>
      <c r="LCD838" s="210"/>
      <c r="LCE838" s="210"/>
      <c r="LCF838" s="210"/>
      <c r="LCG838" s="210"/>
      <c r="LCH838" s="210"/>
      <c r="LCI838" s="210"/>
      <c r="LCJ838" s="210"/>
      <c r="LCK838" s="210"/>
      <c r="LCL838" s="210"/>
      <c r="LCM838" s="210"/>
      <c r="LCN838" s="210"/>
      <c r="LCO838" s="210"/>
      <c r="LCP838" s="210"/>
      <c r="LCQ838" s="210"/>
      <c r="LCR838" s="210"/>
      <c r="LCS838" s="210"/>
      <c r="LCT838" s="210"/>
      <c r="LCU838" s="210"/>
      <c r="LCV838" s="210"/>
      <c r="LCW838" s="210"/>
      <c r="LCX838" s="210"/>
      <c r="LCY838" s="210"/>
      <c r="LCZ838" s="210"/>
      <c r="LDA838" s="210"/>
      <c r="LDB838" s="210"/>
      <c r="LDC838" s="210"/>
      <c r="LDD838" s="210"/>
      <c r="LDE838" s="210"/>
      <c r="LDF838" s="210"/>
      <c r="LDG838" s="210"/>
      <c r="LDH838" s="210"/>
      <c r="LDI838" s="210"/>
      <c r="LDJ838" s="210"/>
      <c r="LDK838" s="210"/>
      <c r="LDL838" s="210"/>
      <c r="LDM838" s="210"/>
      <c r="LDN838" s="210"/>
      <c r="LDO838" s="210"/>
      <c r="LDP838" s="210"/>
      <c r="LDQ838" s="210"/>
      <c r="LDR838" s="210"/>
      <c r="LDS838" s="210"/>
      <c r="LDT838" s="210"/>
      <c r="LDU838" s="210"/>
      <c r="LDV838" s="210"/>
      <c r="LDW838" s="210"/>
      <c r="LDX838" s="210"/>
      <c r="LDY838" s="210"/>
      <c r="LDZ838" s="210"/>
      <c r="LEA838" s="210"/>
      <c r="LEB838" s="210"/>
      <c r="LEC838" s="210"/>
      <c r="LED838" s="210"/>
      <c r="LEE838" s="210"/>
      <c r="LEF838" s="210"/>
      <c r="LEG838" s="210"/>
      <c r="LEH838" s="210"/>
      <c r="LEI838" s="210"/>
      <c r="LEJ838" s="210"/>
      <c r="LEK838" s="210"/>
      <c r="LEL838" s="210"/>
      <c r="LEM838" s="210"/>
      <c r="LEN838" s="210"/>
      <c r="LEO838" s="210"/>
      <c r="LEP838" s="210"/>
      <c r="LEQ838" s="210"/>
      <c r="LER838" s="210"/>
      <c r="LES838" s="210"/>
      <c r="LET838" s="210"/>
      <c r="LEU838" s="210"/>
      <c r="LEV838" s="210"/>
      <c r="LEW838" s="210"/>
      <c r="LEX838" s="210"/>
      <c r="LEY838" s="210"/>
      <c r="LEZ838" s="210"/>
      <c r="LFA838" s="210"/>
      <c r="LFB838" s="210"/>
      <c r="LFC838" s="210"/>
      <c r="LFD838" s="210"/>
      <c r="LFE838" s="210"/>
      <c r="LFF838" s="210"/>
      <c r="LFG838" s="210"/>
      <c r="LFH838" s="210"/>
      <c r="LFI838" s="210"/>
      <c r="LFJ838" s="210"/>
      <c r="LFK838" s="210"/>
      <c r="LFL838" s="210"/>
      <c r="LFM838" s="210"/>
      <c r="LFN838" s="210"/>
      <c r="LFO838" s="210"/>
      <c r="LFP838" s="210"/>
      <c r="LFQ838" s="210"/>
      <c r="LFR838" s="210"/>
      <c r="LFS838" s="210"/>
      <c r="LFT838" s="210"/>
      <c r="LFU838" s="210"/>
      <c r="LFV838" s="210"/>
      <c r="LFW838" s="210"/>
      <c r="LFX838" s="210"/>
      <c r="LFY838" s="210"/>
      <c r="LFZ838" s="210"/>
      <c r="LGA838" s="210"/>
      <c r="LGB838" s="210"/>
      <c r="LGC838" s="210"/>
      <c r="LGD838" s="210"/>
      <c r="LGE838" s="210"/>
      <c r="LGF838" s="210"/>
      <c r="LGG838" s="210"/>
      <c r="LGH838" s="210"/>
      <c r="LGI838" s="210"/>
      <c r="LGJ838" s="210"/>
      <c r="LGK838" s="210"/>
      <c r="LGL838" s="210"/>
      <c r="LGM838" s="210"/>
      <c r="LGN838" s="210"/>
      <c r="LGO838" s="210"/>
      <c r="LGP838" s="210"/>
      <c r="LGQ838" s="210"/>
      <c r="LGR838" s="210"/>
      <c r="LGS838" s="210"/>
      <c r="LGT838" s="210"/>
      <c r="LGU838" s="210"/>
      <c r="LGV838" s="210"/>
      <c r="LGW838" s="210"/>
      <c r="LGX838" s="210"/>
      <c r="LGY838" s="210"/>
      <c r="LGZ838" s="210"/>
      <c r="LHA838" s="210"/>
      <c r="LHB838" s="210"/>
      <c r="LHC838" s="210"/>
      <c r="LHD838" s="210"/>
      <c r="LHE838" s="210"/>
      <c r="LHF838" s="210"/>
      <c r="LHG838" s="210"/>
      <c r="LHH838" s="210"/>
      <c r="LHI838" s="210"/>
      <c r="LHJ838" s="210"/>
      <c r="LHK838" s="210"/>
      <c r="LHL838" s="210"/>
      <c r="LHM838" s="210"/>
      <c r="LHN838" s="210"/>
      <c r="LHO838" s="210"/>
      <c r="LHP838" s="210"/>
      <c r="LHQ838" s="210"/>
      <c r="LHR838" s="210"/>
      <c r="LHS838" s="210"/>
      <c r="LHT838" s="210"/>
      <c r="LHU838" s="210"/>
      <c r="LHV838" s="210"/>
      <c r="LHW838" s="210"/>
      <c r="LHX838" s="210"/>
      <c r="LHY838" s="210"/>
      <c r="LHZ838" s="210"/>
      <c r="LIA838" s="210"/>
      <c r="LIB838" s="210"/>
      <c r="LIC838" s="210"/>
      <c r="LID838" s="210"/>
      <c r="LIE838" s="210"/>
      <c r="LIF838" s="210"/>
      <c r="LIG838" s="210"/>
      <c r="LIH838" s="210"/>
      <c r="LII838" s="210"/>
      <c r="LIJ838" s="210"/>
      <c r="LIK838" s="210"/>
      <c r="LIL838" s="210"/>
      <c r="LIM838" s="210"/>
      <c r="LIN838" s="210"/>
      <c r="LIO838" s="210"/>
      <c r="LIP838" s="210"/>
      <c r="LIQ838" s="210"/>
      <c r="LIR838" s="210"/>
      <c r="LIS838" s="210"/>
      <c r="LIT838" s="210"/>
      <c r="LIU838" s="210"/>
      <c r="LIV838" s="210"/>
      <c r="LIW838" s="210"/>
      <c r="LIX838" s="210"/>
      <c r="LIY838" s="210"/>
      <c r="LIZ838" s="210"/>
      <c r="LJA838" s="210"/>
      <c r="LJB838" s="210"/>
      <c r="LJC838" s="210"/>
      <c r="LJD838" s="210"/>
      <c r="LJE838" s="210"/>
      <c r="LJF838" s="210"/>
      <c r="LJG838" s="210"/>
      <c r="LJH838" s="210"/>
      <c r="LJI838" s="210"/>
      <c r="LJJ838" s="210"/>
      <c r="LJK838" s="210"/>
      <c r="LJL838" s="210"/>
      <c r="LJM838" s="210"/>
      <c r="LJN838" s="210"/>
      <c r="LJO838" s="210"/>
      <c r="LJP838" s="210"/>
      <c r="LJQ838" s="210"/>
      <c r="LJR838" s="210"/>
      <c r="LJS838" s="210"/>
      <c r="LJT838" s="210"/>
      <c r="LJU838" s="210"/>
      <c r="LJV838" s="210"/>
      <c r="LJW838" s="210"/>
      <c r="LJX838" s="210"/>
      <c r="LJY838" s="210"/>
      <c r="LJZ838" s="210"/>
      <c r="LKA838" s="210"/>
      <c r="LKB838" s="210"/>
      <c r="LKC838" s="210"/>
      <c r="LKD838" s="210"/>
      <c r="LKE838" s="210"/>
      <c r="LKF838" s="210"/>
      <c r="LKG838" s="210"/>
      <c r="LKH838" s="210"/>
      <c r="LKI838" s="210"/>
      <c r="LKJ838" s="210"/>
      <c r="LKK838" s="210"/>
      <c r="LKL838" s="210"/>
      <c r="LKM838" s="210"/>
      <c r="LKN838" s="210"/>
      <c r="LKO838" s="210"/>
      <c r="LKP838" s="210"/>
      <c r="LKQ838" s="210"/>
      <c r="LKR838" s="210"/>
      <c r="LKS838" s="210"/>
      <c r="LKT838" s="210"/>
      <c r="LKU838" s="210"/>
      <c r="LKV838" s="210"/>
      <c r="LKW838" s="210"/>
      <c r="LKX838" s="210"/>
      <c r="LKY838" s="210"/>
      <c r="LKZ838" s="210"/>
      <c r="LLA838" s="210"/>
      <c r="LLB838" s="210"/>
      <c r="LLC838" s="210"/>
      <c r="LLD838" s="210"/>
      <c r="LLE838" s="210"/>
      <c r="LLF838" s="210"/>
      <c r="LLG838" s="210"/>
      <c r="LLH838" s="210"/>
      <c r="LLI838" s="210"/>
      <c r="LLJ838" s="210"/>
      <c r="LLK838" s="210"/>
      <c r="LLL838" s="210"/>
      <c r="LLM838" s="210"/>
      <c r="LLN838" s="210"/>
      <c r="LLO838" s="210"/>
      <c r="LLP838" s="210"/>
      <c r="LLQ838" s="210"/>
      <c r="LLR838" s="210"/>
      <c r="LLS838" s="210"/>
      <c r="LLT838" s="210"/>
      <c r="LLU838" s="210"/>
      <c r="LLV838" s="210"/>
      <c r="LLW838" s="210"/>
      <c r="LLX838" s="210"/>
      <c r="LLY838" s="210"/>
      <c r="LLZ838" s="210"/>
      <c r="LMA838" s="210"/>
      <c r="LMB838" s="210"/>
      <c r="LMC838" s="210"/>
      <c r="LMD838" s="210"/>
      <c r="LME838" s="210"/>
      <c r="LMF838" s="210"/>
      <c r="LMG838" s="210"/>
      <c r="LMH838" s="210"/>
      <c r="LMI838" s="210"/>
      <c r="LMJ838" s="210"/>
      <c r="LMK838" s="210"/>
      <c r="LML838" s="210"/>
      <c r="LMM838" s="210"/>
      <c r="LMN838" s="210"/>
      <c r="LMO838" s="210"/>
      <c r="LMP838" s="210"/>
      <c r="LMQ838" s="210"/>
      <c r="LMR838" s="210"/>
      <c r="LMS838" s="210"/>
      <c r="LMT838" s="210"/>
      <c r="LMU838" s="210"/>
      <c r="LMV838" s="210"/>
      <c r="LMW838" s="210"/>
      <c r="LMX838" s="210"/>
      <c r="LMY838" s="210"/>
      <c r="LMZ838" s="210"/>
      <c r="LNA838" s="210"/>
      <c r="LNB838" s="210"/>
      <c r="LNC838" s="210"/>
      <c r="LND838" s="210"/>
      <c r="LNE838" s="210"/>
      <c r="LNF838" s="210"/>
      <c r="LNG838" s="210"/>
      <c r="LNH838" s="210"/>
      <c r="LNI838" s="210"/>
      <c r="LNJ838" s="210"/>
      <c r="LNK838" s="210"/>
      <c r="LNL838" s="210"/>
      <c r="LNM838" s="210"/>
      <c r="LNN838" s="210"/>
      <c r="LNO838" s="210"/>
      <c r="LNP838" s="210"/>
      <c r="LNQ838" s="210"/>
      <c r="LNR838" s="210"/>
      <c r="LNS838" s="210"/>
      <c r="LNT838" s="210"/>
      <c r="LNU838" s="210"/>
      <c r="LNV838" s="210"/>
      <c r="LNW838" s="210"/>
      <c r="LNX838" s="210"/>
      <c r="LNY838" s="210"/>
      <c r="LNZ838" s="210"/>
      <c r="LOA838" s="210"/>
      <c r="LOB838" s="210"/>
      <c r="LOC838" s="210"/>
      <c r="LOD838" s="210"/>
      <c r="LOE838" s="210"/>
      <c r="LOF838" s="210"/>
      <c r="LOG838" s="210"/>
      <c r="LOH838" s="210"/>
      <c r="LOI838" s="210"/>
      <c r="LOJ838" s="210"/>
      <c r="LOK838" s="210"/>
      <c r="LOL838" s="210"/>
      <c r="LOM838" s="210"/>
      <c r="LON838" s="210"/>
      <c r="LOO838" s="210"/>
      <c r="LOP838" s="210"/>
      <c r="LOQ838" s="210"/>
      <c r="LOR838" s="210"/>
      <c r="LOS838" s="210"/>
      <c r="LOT838" s="210"/>
      <c r="LOU838" s="210"/>
      <c r="LOV838" s="210"/>
      <c r="LOW838" s="210"/>
      <c r="LOX838" s="210"/>
      <c r="LOY838" s="210"/>
      <c r="LOZ838" s="210"/>
      <c r="LPA838" s="210"/>
      <c r="LPB838" s="210"/>
      <c r="LPC838" s="210"/>
      <c r="LPD838" s="210"/>
      <c r="LPE838" s="210"/>
      <c r="LPF838" s="210"/>
      <c r="LPG838" s="210"/>
      <c r="LPH838" s="210"/>
      <c r="LPI838" s="210"/>
      <c r="LPJ838" s="210"/>
      <c r="LPK838" s="210"/>
      <c r="LPL838" s="210"/>
      <c r="LPM838" s="210"/>
      <c r="LPN838" s="210"/>
      <c r="LPO838" s="210"/>
      <c r="LPP838" s="210"/>
      <c r="LPQ838" s="210"/>
      <c r="LPR838" s="210"/>
      <c r="LPS838" s="210"/>
      <c r="LPT838" s="210"/>
      <c r="LPU838" s="210"/>
      <c r="LPV838" s="210"/>
      <c r="LPW838" s="210"/>
      <c r="LPX838" s="210"/>
      <c r="LPY838" s="210"/>
      <c r="LPZ838" s="210"/>
      <c r="LQA838" s="210"/>
      <c r="LQB838" s="210"/>
      <c r="LQC838" s="210"/>
      <c r="LQD838" s="210"/>
      <c r="LQE838" s="210"/>
      <c r="LQF838" s="210"/>
      <c r="LQG838" s="210"/>
      <c r="LQH838" s="210"/>
      <c r="LQI838" s="210"/>
      <c r="LQJ838" s="210"/>
      <c r="LQK838" s="210"/>
      <c r="LQL838" s="210"/>
      <c r="LQM838" s="210"/>
      <c r="LQN838" s="210"/>
      <c r="LQO838" s="210"/>
      <c r="LQP838" s="210"/>
      <c r="LQQ838" s="210"/>
      <c r="LQR838" s="210"/>
      <c r="LQS838" s="210"/>
      <c r="LQT838" s="210"/>
      <c r="LQU838" s="210"/>
      <c r="LQV838" s="210"/>
      <c r="LQW838" s="210"/>
      <c r="LQX838" s="210"/>
      <c r="LQY838" s="210"/>
      <c r="LQZ838" s="210"/>
      <c r="LRA838" s="210"/>
      <c r="LRB838" s="210"/>
      <c r="LRC838" s="210"/>
      <c r="LRD838" s="210"/>
      <c r="LRE838" s="210"/>
      <c r="LRF838" s="210"/>
      <c r="LRG838" s="210"/>
      <c r="LRH838" s="210"/>
      <c r="LRI838" s="210"/>
      <c r="LRJ838" s="210"/>
      <c r="LRK838" s="210"/>
      <c r="LRL838" s="210"/>
      <c r="LRM838" s="210"/>
      <c r="LRN838" s="210"/>
      <c r="LRO838" s="210"/>
      <c r="LRP838" s="210"/>
      <c r="LRQ838" s="210"/>
      <c r="LRR838" s="210"/>
      <c r="LRS838" s="210"/>
      <c r="LRT838" s="210"/>
      <c r="LRU838" s="210"/>
      <c r="LRV838" s="210"/>
      <c r="LRW838" s="210"/>
      <c r="LRX838" s="210"/>
      <c r="LRY838" s="210"/>
      <c r="LRZ838" s="210"/>
      <c r="LSA838" s="210"/>
      <c r="LSB838" s="210"/>
      <c r="LSC838" s="210"/>
      <c r="LSD838" s="210"/>
      <c r="LSE838" s="210"/>
      <c r="LSF838" s="210"/>
      <c r="LSG838" s="210"/>
      <c r="LSH838" s="210"/>
      <c r="LSI838" s="210"/>
      <c r="LSJ838" s="210"/>
      <c r="LSK838" s="210"/>
      <c r="LSL838" s="210"/>
      <c r="LSM838" s="210"/>
      <c r="LSN838" s="210"/>
      <c r="LSO838" s="210"/>
      <c r="LSP838" s="210"/>
      <c r="LSQ838" s="210"/>
      <c r="LSR838" s="210"/>
      <c r="LSS838" s="210"/>
      <c r="LST838" s="210"/>
      <c r="LSU838" s="210"/>
      <c r="LSV838" s="210"/>
      <c r="LSW838" s="210"/>
      <c r="LSX838" s="210"/>
      <c r="LSY838" s="210"/>
      <c r="LSZ838" s="210"/>
      <c r="LTA838" s="210"/>
      <c r="LTB838" s="210"/>
      <c r="LTC838" s="210"/>
      <c r="LTD838" s="210"/>
      <c r="LTE838" s="210"/>
      <c r="LTF838" s="210"/>
      <c r="LTG838" s="210"/>
      <c r="LTH838" s="210"/>
      <c r="LTI838" s="210"/>
      <c r="LTJ838" s="210"/>
      <c r="LTK838" s="210"/>
      <c r="LTL838" s="210"/>
      <c r="LTM838" s="210"/>
      <c r="LTN838" s="210"/>
      <c r="LTO838" s="210"/>
      <c r="LTP838" s="210"/>
      <c r="LTQ838" s="210"/>
      <c r="LTR838" s="210"/>
      <c r="LTS838" s="210"/>
      <c r="LTT838" s="210"/>
      <c r="LTU838" s="210"/>
      <c r="LTV838" s="210"/>
      <c r="LTW838" s="210"/>
      <c r="LTX838" s="210"/>
      <c r="LTY838" s="210"/>
      <c r="LTZ838" s="210"/>
      <c r="LUA838" s="210"/>
      <c r="LUB838" s="210"/>
      <c r="LUC838" s="210"/>
      <c r="LUD838" s="210"/>
      <c r="LUE838" s="210"/>
      <c r="LUF838" s="210"/>
      <c r="LUG838" s="210"/>
      <c r="LUH838" s="210"/>
      <c r="LUI838" s="210"/>
      <c r="LUJ838" s="210"/>
      <c r="LUK838" s="210"/>
      <c r="LUL838" s="210"/>
      <c r="LUM838" s="210"/>
      <c r="LUN838" s="210"/>
      <c r="LUO838" s="210"/>
      <c r="LUP838" s="210"/>
      <c r="LUQ838" s="210"/>
      <c r="LUR838" s="210"/>
      <c r="LUS838" s="210"/>
      <c r="LUT838" s="210"/>
      <c r="LUU838" s="210"/>
      <c r="LUV838" s="210"/>
      <c r="LUW838" s="210"/>
      <c r="LUX838" s="210"/>
      <c r="LUY838" s="210"/>
      <c r="LUZ838" s="210"/>
      <c r="LVA838" s="210"/>
      <c r="LVB838" s="210"/>
      <c r="LVC838" s="210"/>
      <c r="LVD838" s="210"/>
      <c r="LVE838" s="210"/>
      <c r="LVF838" s="210"/>
      <c r="LVG838" s="210"/>
      <c r="LVH838" s="210"/>
      <c r="LVI838" s="210"/>
      <c r="LVJ838" s="210"/>
      <c r="LVK838" s="210"/>
      <c r="LVL838" s="210"/>
      <c r="LVM838" s="210"/>
      <c r="LVN838" s="210"/>
      <c r="LVO838" s="210"/>
      <c r="LVP838" s="210"/>
      <c r="LVQ838" s="210"/>
      <c r="LVR838" s="210"/>
      <c r="LVS838" s="210"/>
      <c r="LVT838" s="210"/>
      <c r="LVU838" s="210"/>
      <c r="LVV838" s="210"/>
      <c r="LVW838" s="210"/>
      <c r="LVX838" s="210"/>
      <c r="LVY838" s="210"/>
      <c r="LVZ838" s="210"/>
      <c r="LWA838" s="210"/>
      <c r="LWB838" s="210"/>
      <c r="LWC838" s="210"/>
      <c r="LWD838" s="210"/>
      <c r="LWE838" s="210"/>
      <c r="LWF838" s="210"/>
      <c r="LWG838" s="210"/>
      <c r="LWH838" s="210"/>
      <c r="LWI838" s="210"/>
      <c r="LWJ838" s="210"/>
      <c r="LWK838" s="210"/>
      <c r="LWL838" s="210"/>
      <c r="LWM838" s="210"/>
      <c r="LWN838" s="210"/>
      <c r="LWO838" s="210"/>
      <c r="LWP838" s="210"/>
      <c r="LWQ838" s="210"/>
      <c r="LWR838" s="210"/>
      <c r="LWS838" s="210"/>
      <c r="LWT838" s="210"/>
      <c r="LWU838" s="210"/>
      <c r="LWV838" s="210"/>
      <c r="LWW838" s="210"/>
      <c r="LWX838" s="210"/>
      <c r="LWY838" s="210"/>
      <c r="LWZ838" s="210"/>
      <c r="LXA838" s="210"/>
      <c r="LXB838" s="210"/>
      <c r="LXC838" s="210"/>
      <c r="LXD838" s="210"/>
      <c r="LXE838" s="210"/>
      <c r="LXF838" s="210"/>
      <c r="LXG838" s="210"/>
      <c r="LXH838" s="210"/>
      <c r="LXI838" s="210"/>
      <c r="LXJ838" s="210"/>
      <c r="LXK838" s="210"/>
      <c r="LXL838" s="210"/>
      <c r="LXM838" s="210"/>
      <c r="LXN838" s="210"/>
      <c r="LXO838" s="210"/>
      <c r="LXP838" s="210"/>
      <c r="LXQ838" s="210"/>
      <c r="LXR838" s="210"/>
      <c r="LXS838" s="210"/>
      <c r="LXT838" s="210"/>
      <c r="LXU838" s="210"/>
      <c r="LXV838" s="210"/>
      <c r="LXW838" s="210"/>
      <c r="LXX838" s="210"/>
      <c r="LXY838" s="210"/>
      <c r="LXZ838" s="210"/>
      <c r="LYA838" s="210"/>
      <c r="LYB838" s="210"/>
      <c r="LYC838" s="210"/>
      <c r="LYD838" s="210"/>
      <c r="LYE838" s="210"/>
      <c r="LYF838" s="210"/>
      <c r="LYG838" s="210"/>
      <c r="LYH838" s="210"/>
      <c r="LYI838" s="210"/>
      <c r="LYJ838" s="210"/>
      <c r="LYK838" s="210"/>
      <c r="LYL838" s="210"/>
      <c r="LYM838" s="210"/>
      <c r="LYN838" s="210"/>
      <c r="LYO838" s="210"/>
      <c r="LYP838" s="210"/>
      <c r="LYQ838" s="210"/>
      <c r="LYR838" s="210"/>
      <c r="LYS838" s="210"/>
      <c r="LYT838" s="210"/>
      <c r="LYU838" s="210"/>
      <c r="LYV838" s="210"/>
      <c r="LYW838" s="210"/>
      <c r="LYX838" s="210"/>
      <c r="LYY838" s="210"/>
      <c r="LYZ838" s="210"/>
      <c r="LZA838" s="210"/>
      <c r="LZB838" s="210"/>
      <c r="LZC838" s="210"/>
      <c r="LZD838" s="210"/>
      <c r="LZE838" s="210"/>
      <c r="LZF838" s="210"/>
      <c r="LZG838" s="210"/>
      <c r="LZH838" s="210"/>
      <c r="LZI838" s="210"/>
      <c r="LZJ838" s="210"/>
      <c r="LZK838" s="210"/>
      <c r="LZL838" s="210"/>
      <c r="LZM838" s="210"/>
      <c r="LZN838" s="210"/>
      <c r="LZO838" s="210"/>
      <c r="LZP838" s="210"/>
      <c r="LZQ838" s="210"/>
      <c r="LZR838" s="210"/>
      <c r="LZS838" s="210"/>
      <c r="LZT838" s="210"/>
      <c r="LZU838" s="210"/>
      <c r="LZV838" s="210"/>
      <c r="LZW838" s="210"/>
      <c r="LZX838" s="210"/>
      <c r="LZY838" s="210"/>
      <c r="LZZ838" s="210"/>
      <c r="MAA838" s="210"/>
      <c r="MAB838" s="210"/>
      <c r="MAC838" s="210"/>
      <c r="MAD838" s="210"/>
      <c r="MAE838" s="210"/>
      <c r="MAF838" s="210"/>
      <c r="MAG838" s="210"/>
      <c r="MAH838" s="210"/>
      <c r="MAI838" s="210"/>
      <c r="MAJ838" s="210"/>
      <c r="MAK838" s="210"/>
      <c r="MAL838" s="210"/>
      <c r="MAM838" s="210"/>
      <c r="MAN838" s="210"/>
      <c r="MAO838" s="210"/>
      <c r="MAP838" s="210"/>
      <c r="MAQ838" s="210"/>
      <c r="MAR838" s="210"/>
      <c r="MAS838" s="210"/>
      <c r="MAT838" s="210"/>
      <c r="MAU838" s="210"/>
      <c r="MAV838" s="210"/>
      <c r="MAW838" s="210"/>
      <c r="MAX838" s="210"/>
      <c r="MAY838" s="210"/>
      <c r="MAZ838" s="210"/>
      <c r="MBA838" s="210"/>
      <c r="MBB838" s="210"/>
      <c r="MBC838" s="210"/>
      <c r="MBD838" s="210"/>
      <c r="MBE838" s="210"/>
      <c r="MBF838" s="210"/>
      <c r="MBG838" s="210"/>
      <c r="MBH838" s="210"/>
      <c r="MBI838" s="210"/>
      <c r="MBJ838" s="210"/>
      <c r="MBK838" s="210"/>
      <c r="MBL838" s="210"/>
      <c r="MBM838" s="210"/>
      <c r="MBN838" s="210"/>
      <c r="MBO838" s="210"/>
      <c r="MBP838" s="210"/>
      <c r="MBQ838" s="210"/>
      <c r="MBR838" s="210"/>
      <c r="MBS838" s="210"/>
      <c r="MBT838" s="210"/>
      <c r="MBU838" s="210"/>
      <c r="MBV838" s="210"/>
      <c r="MBW838" s="210"/>
      <c r="MBX838" s="210"/>
      <c r="MBY838" s="210"/>
      <c r="MBZ838" s="210"/>
      <c r="MCA838" s="210"/>
      <c r="MCB838" s="210"/>
      <c r="MCC838" s="210"/>
      <c r="MCD838" s="210"/>
      <c r="MCE838" s="210"/>
      <c r="MCF838" s="210"/>
      <c r="MCG838" s="210"/>
      <c r="MCH838" s="210"/>
      <c r="MCI838" s="210"/>
      <c r="MCJ838" s="210"/>
      <c r="MCK838" s="210"/>
      <c r="MCL838" s="210"/>
      <c r="MCM838" s="210"/>
      <c r="MCN838" s="210"/>
      <c r="MCO838" s="210"/>
      <c r="MCP838" s="210"/>
      <c r="MCQ838" s="210"/>
      <c r="MCR838" s="210"/>
      <c r="MCS838" s="210"/>
      <c r="MCT838" s="210"/>
      <c r="MCU838" s="210"/>
      <c r="MCV838" s="210"/>
      <c r="MCW838" s="210"/>
      <c r="MCX838" s="210"/>
      <c r="MCY838" s="210"/>
      <c r="MCZ838" s="210"/>
      <c r="MDA838" s="210"/>
      <c r="MDB838" s="210"/>
      <c r="MDC838" s="210"/>
      <c r="MDD838" s="210"/>
      <c r="MDE838" s="210"/>
      <c r="MDF838" s="210"/>
      <c r="MDG838" s="210"/>
      <c r="MDH838" s="210"/>
      <c r="MDI838" s="210"/>
      <c r="MDJ838" s="210"/>
      <c r="MDK838" s="210"/>
      <c r="MDL838" s="210"/>
      <c r="MDM838" s="210"/>
      <c r="MDN838" s="210"/>
      <c r="MDO838" s="210"/>
      <c r="MDP838" s="210"/>
      <c r="MDQ838" s="210"/>
      <c r="MDR838" s="210"/>
      <c r="MDS838" s="210"/>
      <c r="MDT838" s="210"/>
      <c r="MDU838" s="210"/>
      <c r="MDV838" s="210"/>
      <c r="MDW838" s="210"/>
      <c r="MDX838" s="210"/>
      <c r="MDY838" s="210"/>
      <c r="MDZ838" s="210"/>
      <c r="MEA838" s="210"/>
      <c r="MEB838" s="210"/>
      <c r="MEC838" s="210"/>
      <c r="MED838" s="210"/>
      <c r="MEE838" s="210"/>
      <c r="MEF838" s="210"/>
      <c r="MEG838" s="210"/>
      <c r="MEH838" s="210"/>
      <c r="MEI838" s="210"/>
      <c r="MEJ838" s="210"/>
      <c r="MEK838" s="210"/>
      <c r="MEL838" s="210"/>
      <c r="MEM838" s="210"/>
      <c r="MEN838" s="210"/>
      <c r="MEO838" s="210"/>
      <c r="MEP838" s="210"/>
      <c r="MEQ838" s="210"/>
      <c r="MER838" s="210"/>
      <c r="MES838" s="210"/>
      <c r="MET838" s="210"/>
      <c r="MEU838" s="210"/>
      <c r="MEV838" s="210"/>
      <c r="MEW838" s="210"/>
      <c r="MEX838" s="210"/>
      <c r="MEY838" s="210"/>
      <c r="MEZ838" s="210"/>
      <c r="MFA838" s="210"/>
      <c r="MFB838" s="210"/>
      <c r="MFC838" s="210"/>
      <c r="MFD838" s="210"/>
      <c r="MFE838" s="210"/>
      <c r="MFF838" s="210"/>
      <c r="MFG838" s="210"/>
      <c r="MFH838" s="210"/>
      <c r="MFI838" s="210"/>
      <c r="MFJ838" s="210"/>
      <c r="MFK838" s="210"/>
      <c r="MFL838" s="210"/>
      <c r="MFM838" s="210"/>
      <c r="MFN838" s="210"/>
      <c r="MFO838" s="210"/>
      <c r="MFP838" s="210"/>
      <c r="MFQ838" s="210"/>
      <c r="MFR838" s="210"/>
      <c r="MFS838" s="210"/>
      <c r="MFT838" s="210"/>
      <c r="MFU838" s="210"/>
      <c r="MFV838" s="210"/>
      <c r="MFW838" s="210"/>
      <c r="MFX838" s="210"/>
      <c r="MFY838" s="210"/>
      <c r="MFZ838" s="210"/>
      <c r="MGA838" s="210"/>
      <c r="MGB838" s="210"/>
      <c r="MGC838" s="210"/>
      <c r="MGD838" s="210"/>
      <c r="MGE838" s="210"/>
      <c r="MGF838" s="210"/>
      <c r="MGG838" s="210"/>
      <c r="MGH838" s="210"/>
      <c r="MGI838" s="210"/>
      <c r="MGJ838" s="210"/>
      <c r="MGK838" s="210"/>
      <c r="MGL838" s="210"/>
      <c r="MGM838" s="210"/>
      <c r="MGN838" s="210"/>
      <c r="MGO838" s="210"/>
      <c r="MGP838" s="210"/>
      <c r="MGQ838" s="210"/>
      <c r="MGR838" s="210"/>
      <c r="MGS838" s="210"/>
      <c r="MGT838" s="210"/>
      <c r="MGU838" s="210"/>
      <c r="MGV838" s="210"/>
      <c r="MGW838" s="210"/>
      <c r="MGX838" s="210"/>
      <c r="MGY838" s="210"/>
      <c r="MGZ838" s="210"/>
      <c r="MHA838" s="210"/>
      <c r="MHB838" s="210"/>
      <c r="MHC838" s="210"/>
      <c r="MHD838" s="210"/>
      <c r="MHE838" s="210"/>
      <c r="MHF838" s="210"/>
      <c r="MHG838" s="210"/>
      <c r="MHH838" s="210"/>
      <c r="MHI838" s="210"/>
      <c r="MHJ838" s="210"/>
      <c r="MHK838" s="210"/>
      <c r="MHL838" s="210"/>
      <c r="MHM838" s="210"/>
      <c r="MHN838" s="210"/>
      <c r="MHO838" s="210"/>
      <c r="MHP838" s="210"/>
      <c r="MHQ838" s="210"/>
      <c r="MHR838" s="210"/>
      <c r="MHS838" s="210"/>
      <c r="MHT838" s="210"/>
      <c r="MHU838" s="210"/>
      <c r="MHV838" s="210"/>
      <c r="MHW838" s="210"/>
      <c r="MHX838" s="210"/>
      <c r="MHY838" s="210"/>
      <c r="MHZ838" s="210"/>
      <c r="MIA838" s="210"/>
      <c r="MIB838" s="210"/>
      <c r="MIC838" s="210"/>
      <c r="MID838" s="210"/>
      <c r="MIE838" s="210"/>
      <c r="MIF838" s="210"/>
      <c r="MIG838" s="210"/>
      <c r="MIH838" s="210"/>
      <c r="MII838" s="210"/>
      <c r="MIJ838" s="210"/>
      <c r="MIK838" s="210"/>
      <c r="MIL838" s="210"/>
      <c r="MIM838" s="210"/>
      <c r="MIN838" s="210"/>
      <c r="MIO838" s="210"/>
      <c r="MIP838" s="210"/>
      <c r="MIQ838" s="210"/>
      <c r="MIR838" s="210"/>
      <c r="MIS838" s="210"/>
      <c r="MIT838" s="210"/>
      <c r="MIU838" s="210"/>
      <c r="MIV838" s="210"/>
      <c r="MIW838" s="210"/>
      <c r="MIX838" s="210"/>
      <c r="MIY838" s="210"/>
      <c r="MIZ838" s="210"/>
      <c r="MJA838" s="210"/>
      <c r="MJB838" s="210"/>
      <c r="MJC838" s="210"/>
      <c r="MJD838" s="210"/>
      <c r="MJE838" s="210"/>
      <c r="MJF838" s="210"/>
      <c r="MJG838" s="210"/>
      <c r="MJH838" s="210"/>
      <c r="MJI838" s="210"/>
      <c r="MJJ838" s="210"/>
      <c r="MJK838" s="210"/>
      <c r="MJL838" s="210"/>
      <c r="MJM838" s="210"/>
      <c r="MJN838" s="210"/>
      <c r="MJO838" s="210"/>
      <c r="MJP838" s="210"/>
      <c r="MJQ838" s="210"/>
      <c r="MJR838" s="210"/>
      <c r="MJS838" s="210"/>
      <c r="MJT838" s="210"/>
      <c r="MJU838" s="210"/>
      <c r="MJV838" s="210"/>
      <c r="MJW838" s="210"/>
      <c r="MJX838" s="210"/>
      <c r="MJY838" s="210"/>
      <c r="MJZ838" s="210"/>
      <c r="MKA838" s="210"/>
      <c r="MKB838" s="210"/>
      <c r="MKC838" s="210"/>
      <c r="MKD838" s="210"/>
      <c r="MKE838" s="210"/>
      <c r="MKF838" s="210"/>
      <c r="MKG838" s="210"/>
      <c r="MKH838" s="210"/>
      <c r="MKI838" s="210"/>
      <c r="MKJ838" s="210"/>
      <c r="MKK838" s="210"/>
      <c r="MKL838" s="210"/>
      <c r="MKM838" s="210"/>
      <c r="MKN838" s="210"/>
      <c r="MKO838" s="210"/>
      <c r="MKP838" s="210"/>
      <c r="MKQ838" s="210"/>
      <c r="MKR838" s="210"/>
      <c r="MKS838" s="210"/>
      <c r="MKT838" s="210"/>
      <c r="MKU838" s="210"/>
      <c r="MKV838" s="210"/>
      <c r="MKW838" s="210"/>
      <c r="MKX838" s="210"/>
      <c r="MKY838" s="210"/>
      <c r="MKZ838" s="210"/>
      <c r="MLA838" s="210"/>
      <c r="MLB838" s="210"/>
      <c r="MLC838" s="210"/>
      <c r="MLD838" s="210"/>
      <c r="MLE838" s="210"/>
      <c r="MLF838" s="210"/>
      <c r="MLG838" s="210"/>
      <c r="MLH838" s="210"/>
      <c r="MLI838" s="210"/>
      <c r="MLJ838" s="210"/>
      <c r="MLK838" s="210"/>
      <c r="MLL838" s="210"/>
      <c r="MLM838" s="210"/>
      <c r="MLN838" s="210"/>
      <c r="MLO838" s="210"/>
      <c r="MLP838" s="210"/>
      <c r="MLQ838" s="210"/>
      <c r="MLR838" s="210"/>
      <c r="MLS838" s="210"/>
      <c r="MLT838" s="210"/>
      <c r="MLU838" s="210"/>
      <c r="MLV838" s="210"/>
      <c r="MLW838" s="210"/>
      <c r="MLX838" s="210"/>
      <c r="MLY838" s="210"/>
      <c r="MLZ838" s="210"/>
      <c r="MMA838" s="210"/>
      <c r="MMB838" s="210"/>
      <c r="MMC838" s="210"/>
      <c r="MMD838" s="210"/>
      <c r="MME838" s="210"/>
      <c r="MMF838" s="210"/>
      <c r="MMG838" s="210"/>
      <c r="MMH838" s="210"/>
      <c r="MMI838" s="210"/>
      <c r="MMJ838" s="210"/>
      <c r="MMK838" s="210"/>
      <c r="MML838" s="210"/>
      <c r="MMM838" s="210"/>
      <c r="MMN838" s="210"/>
      <c r="MMO838" s="210"/>
      <c r="MMP838" s="210"/>
      <c r="MMQ838" s="210"/>
      <c r="MMR838" s="210"/>
      <c r="MMS838" s="210"/>
      <c r="MMT838" s="210"/>
      <c r="MMU838" s="210"/>
      <c r="MMV838" s="210"/>
      <c r="MMW838" s="210"/>
      <c r="MMX838" s="210"/>
      <c r="MMY838" s="210"/>
      <c r="MMZ838" s="210"/>
      <c r="MNA838" s="210"/>
      <c r="MNB838" s="210"/>
      <c r="MNC838" s="210"/>
      <c r="MND838" s="210"/>
      <c r="MNE838" s="210"/>
      <c r="MNF838" s="210"/>
      <c r="MNG838" s="210"/>
      <c r="MNH838" s="210"/>
      <c r="MNI838" s="210"/>
      <c r="MNJ838" s="210"/>
      <c r="MNK838" s="210"/>
      <c r="MNL838" s="210"/>
      <c r="MNM838" s="210"/>
      <c r="MNN838" s="210"/>
      <c r="MNO838" s="210"/>
      <c r="MNP838" s="210"/>
      <c r="MNQ838" s="210"/>
      <c r="MNR838" s="210"/>
      <c r="MNS838" s="210"/>
      <c r="MNT838" s="210"/>
      <c r="MNU838" s="210"/>
      <c r="MNV838" s="210"/>
      <c r="MNW838" s="210"/>
      <c r="MNX838" s="210"/>
      <c r="MNY838" s="210"/>
      <c r="MNZ838" s="210"/>
      <c r="MOA838" s="210"/>
      <c r="MOB838" s="210"/>
      <c r="MOC838" s="210"/>
      <c r="MOD838" s="210"/>
      <c r="MOE838" s="210"/>
      <c r="MOF838" s="210"/>
      <c r="MOG838" s="210"/>
      <c r="MOH838" s="210"/>
      <c r="MOI838" s="210"/>
      <c r="MOJ838" s="210"/>
      <c r="MOK838" s="210"/>
      <c r="MOL838" s="210"/>
      <c r="MOM838" s="210"/>
      <c r="MON838" s="210"/>
      <c r="MOO838" s="210"/>
      <c r="MOP838" s="210"/>
      <c r="MOQ838" s="210"/>
      <c r="MOR838" s="210"/>
      <c r="MOS838" s="210"/>
      <c r="MOT838" s="210"/>
      <c r="MOU838" s="210"/>
      <c r="MOV838" s="210"/>
      <c r="MOW838" s="210"/>
      <c r="MOX838" s="210"/>
      <c r="MOY838" s="210"/>
      <c r="MOZ838" s="210"/>
      <c r="MPA838" s="210"/>
      <c r="MPB838" s="210"/>
      <c r="MPC838" s="210"/>
      <c r="MPD838" s="210"/>
      <c r="MPE838" s="210"/>
      <c r="MPF838" s="210"/>
      <c r="MPG838" s="210"/>
      <c r="MPH838" s="210"/>
      <c r="MPI838" s="210"/>
      <c r="MPJ838" s="210"/>
      <c r="MPK838" s="210"/>
      <c r="MPL838" s="210"/>
      <c r="MPM838" s="210"/>
      <c r="MPN838" s="210"/>
      <c r="MPO838" s="210"/>
      <c r="MPP838" s="210"/>
      <c r="MPQ838" s="210"/>
      <c r="MPR838" s="210"/>
      <c r="MPS838" s="210"/>
      <c r="MPT838" s="210"/>
      <c r="MPU838" s="210"/>
      <c r="MPV838" s="210"/>
      <c r="MPW838" s="210"/>
      <c r="MPX838" s="210"/>
      <c r="MPY838" s="210"/>
      <c r="MPZ838" s="210"/>
      <c r="MQA838" s="210"/>
      <c r="MQB838" s="210"/>
      <c r="MQC838" s="210"/>
      <c r="MQD838" s="210"/>
      <c r="MQE838" s="210"/>
      <c r="MQF838" s="210"/>
      <c r="MQG838" s="210"/>
      <c r="MQH838" s="210"/>
      <c r="MQI838" s="210"/>
      <c r="MQJ838" s="210"/>
      <c r="MQK838" s="210"/>
      <c r="MQL838" s="210"/>
      <c r="MQM838" s="210"/>
      <c r="MQN838" s="210"/>
      <c r="MQO838" s="210"/>
      <c r="MQP838" s="210"/>
      <c r="MQQ838" s="210"/>
      <c r="MQR838" s="210"/>
      <c r="MQS838" s="210"/>
      <c r="MQT838" s="210"/>
      <c r="MQU838" s="210"/>
      <c r="MQV838" s="210"/>
      <c r="MQW838" s="210"/>
      <c r="MQX838" s="210"/>
      <c r="MQY838" s="210"/>
      <c r="MQZ838" s="210"/>
      <c r="MRA838" s="210"/>
      <c r="MRB838" s="210"/>
      <c r="MRC838" s="210"/>
      <c r="MRD838" s="210"/>
      <c r="MRE838" s="210"/>
      <c r="MRF838" s="210"/>
      <c r="MRG838" s="210"/>
      <c r="MRH838" s="210"/>
      <c r="MRI838" s="210"/>
      <c r="MRJ838" s="210"/>
      <c r="MRK838" s="210"/>
      <c r="MRL838" s="210"/>
      <c r="MRM838" s="210"/>
      <c r="MRN838" s="210"/>
      <c r="MRO838" s="210"/>
      <c r="MRP838" s="210"/>
      <c r="MRQ838" s="210"/>
      <c r="MRR838" s="210"/>
      <c r="MRS838" s="210"/>
      <c r="MRT838" s="210"/>
      <c r="MRU838" s="210"/>
      <c r="MRV838" s="210"/>
      <c r="MRW838" s="210"/>
      <c r="MRX838" s="210"/>
      <c r="MRY838" s="210"/>
      <c r="MRZ838" s="210"/>
      <c r="MSA838" s="210"/>
      <c r="MSB838" s="210"/>
      <c r="MSC838" s="210"/>
      <c r="MSD838" s="210"/>
      <c r="MSE838" s="210"/>
      <c r="MSF838" s="210"/>
      <c r="MSG838" s="210"/>
      <c r="MSH838" s="210"/>
      <c r="MSI838" s="210"/>
      <c r="MSJ838" s="210"/>
      <c r="MSK838" s="210"/>
      <c r="MSL838" s="210"/>
      <c r="MSM838" s="210"/>
      <c r="MSN838" s="210"/>
      <c r="MSO838" s="210"/>
      <c r="MSP838" s="210"/>
      <c r="MSQ838" s="210"/>
      <c r="MSR838" s="210"/>
      <c r="MSS838" s="210"/>
      <c r="MST838" s="210"/>
      <c r="MSU838" s="210"/>
      <c r="MSV838" s="210"/>
      <c r="MSW838" s="210"/>
      <c r="MSX838" s="210"/>
      <c r="MSY838" s="210"/>
      <c r="MSZ838" s="210"/>
      <c r="MTA838" s="210"/>
      <c r="MTB838" s="210"/>
      <c r="MTC838" s="210"/>
      <c r="MTD838" s="210"/>
      <c r="MTE838" s="210"/>
      <c r="MTF838" s="210"/>
      <c r="MTG838" s="210"/>
      <c r="MTH838" s="210"/>
      <c r="MTI838" s="210"/>
      <c r="MTJ838" s="210"/>
      <c r="MTK838" s="210"/>
      <c r="MTL838" s="210"/>
      <c r="MTM838" s="210"/>
      <c r="MTN838" s="210"/>
      <c r="MTO838" s="210"/>
      <c r="MTP838" s="210"/>
      <c r="MTQ838" s="210"/>
      <c r="MTR838" s="210"/>
      <c r="MTS838" s="210"/>
      <c r="MTT838" s="210"/>
      <c r="MTU838" s="210"/>
      <c r="MTV838" s="210"/>
      <c r="MTW838" s="210"/>
      <c r="MTX838" s="210"/>
      <c r="MTY838" s="210"/>
      <c r="MTZ838" s="210"/>
      <c r="MUA838" s="210"/>
      <c r="MUB838" s="210"/>
      <c r="MUC838" s="210"/>
      <c r="MUD838" s="210"/>
      <c r="MUE838" s="210"/>
      <c r="MUF838" s="210"/>
      <c r="MUG838" s="210"/>
      <c r="MUH838" s="210"/>
      <c r="MUI838" s="210"/>
      <c r="MUJ838" s="210"/>
      <c r="MUK838" s="210"/>
      <c r="MUL838" s="210"/>
      <c r="MUM838" s="210"/>
      <c r="MUN838" s="210"/>
      <c r="MUO838" s="210"/>
      <c r="MUP838" s="210"/>
      <c r="MUQ838" s="210"/>
      <c r="MUR838" s="210"/>
      <c r="MUS838" s="210"/>
      <c r="MUT838" s="210"/>
      <c r="MUU838" s="210"/>
      <c r="MUV838" s="210"/>
      <c r="MUW838" s="210"/>
      <c r="MUX838" s="210"/>
      <c r="MUY838" s="210"/>
      <c r="MUZ838" s="210"/>
      <c r="MVA838" s="210"/>
      <c r="MVB838" s="210"/>
      <c r="MVC838" s="210"/>
      <c r="MVD838" s="210"/>
      <c r="MVE838" s="210"/>
      <c r="MVF838" s="210"/>
      <c r="MVG838" s="210"/>
      <c r="MVH838" s="210"/>
      <c r="MVI838" s="210"/>
      <c r="MVJ838" s="210"/>
      <c r="MVK838" s="210"/>
      <c r="MVL838" s="210"/>
      <c r="MVM838" s="210"/>
      <c r="MVN838" s="210"/>
      <c r="MVO838" s="210"/>
      <c r="MVP838" s="210"/>
      <c r="MVQ838" s="210"/>
      <c r="MVR838" s="210"/>
      <c r="MVS838" s="210"/>
      <c r="MVT838" s="210"/>
      <c r="MVU838" s="210"/>
      <c r="MVV838" s="210"/>
      <c r="MVW838" s="210"/>
      <c r="MVX838" s="210"/>
      <c r="MVY838" s="210"/>
      <c r="MVZ838" s="210"/>
      <c r="MWA838" s="210"/>
      <c r="MWB838" s="210"/>
      <c r="MWC838" s="210"/>
      <c r="MWD838" s="210"/>
      <c r="MWE838" s="210"/>
      <c r="MWF838" s="210"/>
      <c r="MWG838" s="210"/>
      <c r="MWH838" s="210"/>
      <c r="MWI838" s="210"/>
      <c r="MWJ838" s="210"/>
      <c r="MWK838" s="210"/>
      <c r="MWL838" s="210"/>
      <c r="MWM838" s="210"/>
      <c r="MWN838" s="210"/>
      <c r="MWO838" s="210"/>
      <c r="MWP838" s="210"/>
      <c r="MWQ838" s="210"/>
      <c r="MWR838" s="210"/>
      <c r="MWS838" s="210"/>
      <c r="MWT838" s="210"/>
      <c r="MWU838" s="210"/>
      <c r="MWV838" s="210"/>
      <c r="MWW838" s="210"/>
      <c r="MWX838" s="210"/>
      <c r="MWY838" s="210"/>
      <c r="MWZ838" s="210"/>
      <c r="MXA838" s="210"/>
      <c r="MXB838" s="210"/>
      <c r="MXC838" s="210"/>
      <c r="MXD838" s="210"/>
      <c r="MXE838" s="210"/>
      <c r="MXF838" s="210"/>
      <c r="MXG838" s="210"/>
      <c r="MXH838" s="210"/>
      <c r="MXI838" s="210"/>
      <c r="MXJ838" s="210"/>
      <c r="MXK838" s="210"/>
      <c r="MXL838" s="210"/>
      <c r="MXM838" s="210"/>
      <c r="MXN838" s="210"/>
      <c r="MXO838" s="210"/>
      <c r="MXP838" s="210"/>
      <c r="MXQ838" s="210"/>
      <c r="MXR838" s="210"/>
      <c r="MXS838" s="210"/>
      <c r="MXT838" s="210"/>
      <c r="MXU838" s="210"/>
      <c r="MXV838" s="210"/>
      <c r="MXW838" s="210"/>
      <c r="MXX838" s="210"/>
      <c r="MXY838" s="210"/>
      <c r="MXZ838" s="210"/>
      <c r="MYA838" s="210"/>
      <c r="MYB838" s="210"/>
      <c r="MYC838" s="210"/>
      <c r="MYD838" s="210"/>
      <c r="MYE838" s="210"/>
      <c r="MYF838" s="210"/>
      <c r="MYG838" s="210"/>
      <c r="MYH838" s="210"/>
      <c r="MYI838" s="210"/>
      <c r="MYJ838" s="210"/>
      <c r="MYK838" s="210"/>
      <c r="MYL838" s="210"/>
      <c r="MYM838" s="210"/>
      <c r="MYN838" s="210"/>
      <c r="MYO838" s="210"/>
      <c r="MYP838" s="210"/>
      <c r="MYQ838" s="210"/>
      <c r="MYR838" s="210"/>
      <c r="MYS838" s="210"/>
      <c r="MYT838" s="210"/>
      <c r="MYU838" s="210"/>
      <c r="MYV838" s="210"/>
      <c r="MYW838" s="210"/>
      <c r="MYX838" s="210"/>
      <c r="MYY838" s="210"/>
      <c r="MYZ838" s="210"/>
      <c r="MZA838" s="210"/>
      <c r="MZB838" s="210"/>
      <c r="MZC838" s="210"/>
      <c r="MZD838" s="210"/>
      <c r="MZE838" s="210"/>
      <c r="MZF838" s="210"/>
      <c r="MZG838" s="210"/>
      <c r="MZH838" s="210"/>
      <c r="MZI838" s="210"/>
      <c r="MZJ838" s="210"/>
      <c r="MZK838" s="210"/>
      <c r="MZL838" s="210"/>
      <c r="MZM838" s="210"/>
      <c r="MZN838" s="210"/>
      <c r="MZO838" s="210"/>
      <c r="MZP838" s="210"/>
      <c r="MZQ838" s="210"/>
      <c r="MZR838" s="210"/>
      <c r="MZS838" s="210"/>
      <c r="MZT838" s="210"/>
      <c r="MZU838" s="210"/>
      <c r="MZV838" s="210"/>
      <c r="MZW838" s="210"/>
      <c r="MZX838" s="210"/>
      <c r="MZY838" s="210"/>
      <c r="MZZ838" s="210"/>
      <c r="NAA838" s="210"/>
      <c r="NAB838" s="210"/>
      <c r="NAC838" s="210"/>
      <c r="NAD838" s="210"/>
      <c r="NAE838" s="210"/>
      <c r="NAF838" s="210"/>
      <c r="NAG838" s="210"/>
      <c r="NAH838" s="210"/>
      <c r="NAI838" s="210"/>
      <c r="NAJ838" s="210"/>
      <c r="NAK838" s="210"/>
      <c r="NAL838" s="210"/>
      <c r="NAM838" s="210"/>
      <c r="NAN838" s="210"/>
      <c r="NAO838" s="210"/>
      <c r="NAP838" s="210"/>
      <c r="NAQ838" s="210"/>
      <c r="NAR838" s="210"/>
      <c r="NAS838" s="210"/>
      <c r="NAT838" s="210"/>
      <c r="NAU838" s="210"/>
      <c r="NAV838" s="210"/>
      <c r="NAW838" s="210"/>
      <c r="NAX838" s="210"/>
      <c r="NAY838" s="210"/>
      <c r="NAZ838" s="210"/>
      <c r="NBA838" s="210"/>
      <c r="NBB838" s="210"/>
      <c r="NBC838" s="210"/>
      <c r="NBD838" s="210"/>
      <c r="NBE838" s="210"/>
      <c r="NBF838" s="210"/>
      <c r="NBG838" s="210"/>
      <c r="NBH838" s="210"/>
      <c r="NBI838" s="210"/>
      <c r="NBJ838" s="210"/>
      <c r="NBK838" s="210"/>
      <c r="NBL838" s="210"/>
      <c r="NBM838" s="210"/>
      <c r="NBN838" s="210"/>
      <c r="NBO838" s="210"/>
      <c r="NBP838" s="210"/>
      <c r="NBQ838" s="210"/>
      <c r="NBR838" s="210"/>
      <c r="NBS838" s="210"/>
      <c r="NBT838" s="210"/>
      <c r="NBU838" s="210"/>
      <c r="NBV838" s="210"/>
      <c r="NBW838" s="210"/>
      <c r="NBX838" s="210"/>
      <c r="NBY838" s="210"/>
      <c r="NBZ838" s="210"/>
      <c r="NCA838" s="210"/>
      <c r="NCB838" s="210"/>
      <c r="NCC838" s="210"/>
      <c r="NCD838" s="210"/>
      <c r="NCE838" s="210"/>
      <c r="NCF838" s="210"/>
      <c r="NCG838" s="210"/>
      <c r="NCH838" s="210"/>
      <c r="NCI838" s="210"/>
      <c r="NCJ838" s="210"/>
      <c r="NCK838" s="210"/>
      <c r="NCL838" s="210"/>
      <c r="NCM838" s="210"/>
      <c r="NCN838" s="210"/>
      <c r="NCO838" s="210"/>
      <c r="NCP838" s="210"/>
      <c r="NCQ838" s="210"/>
      <c r="NCR838" s="210"/>
      <c r="NCS838" s="210"/>
      <c r="NCT838" s="210"/>
      <c r="NCU838" s="210"/>
      <c r="NCV838" s="210"/>
      <c r="NCW838" s="210"/>
      <c r="NCX838" s="210"/>
      <c r="NCY838" s="210"/>
      <c r="NCZ838" s="210"/>
      <c r="NDA838" s="210"/>
      <c r="NDB838" s="210"/>
      <c r="NDC838" s="210"/>
      <c r="NDD838" s="210"/>
      <c r="NDE838" s="210"/>
      <c r="NDF838" s="210"/>
      <c r="NDG838" s="210"/>
      <c r="NDH838" s="210"/>
      <c r="NDI838" s="210"/>
      <c r="NDJ838" s="210"/>
      <c r="NDK838" s="210"/>
      <c r="NDL838" s="210"/>
      <c r="NDM838" s="210"/>
      <c r="NDN838" s="210"/>
      <c r="NDO838" s="210"/>
      <c r="NDP838" s="210"/>
      <c r="NDQ838" s="210"/>
      <c r="NDR838" s="210"/>
      <c r="NDS838" s="210"/>
      <c r="NDT838" s="210"/>
      <c r="NDU838" s="210"/>
      <c r="NDV838" s="210"/>
      <c r="NDW838" s="210"/>
      <c r="NDX838" s="210"/>
      <c r="NDY838" s="210"/>
      <c r="NDZ838" s="210"/>
      <c r="NEA838" s="210"/>
      <c r="NEB838" s="210"/>
      <c r="NEC838" s="210"/>
      <c r="NED838" s="210"/>
      <c r="NEE838" s="210"/>
      <c r="NEF838" s="210"/>
      <c r="NEG838" s="210"/>
      <c r="NEH838" s="210"/>
      <c r="NEI838" s="210"/>
      <c r="NEJ838" s="210"/>
      <c r="NEK838" s="210"/>
      <c r="NEL838" s="210"/>
      <c r="NEM838" s="210"/>
      <c r="NEN838" s="210"/>
      <c r="NEO838" s="210"/>
      <c r="NEP838" s="210"/>
      <c r="NEQ838" s="210"/>
      <c r="NER838" s="210"/>
      <c r="NES838" s="210"/>
      <c r="NET838" s="210"/>
      <c r="NEU838" s="210"/>
      <c r="NEV838" s="210"/>
      <c r="NEW838" s="210"/>
      <c r="NEX838" s="210"/>
      <c r="NEY838" s="210"/>
      <c r="NEZ838" s="210"/>
      <c r="NFA838" s="210"/>
      <c r="NFB838" s="210"/>
      <c r="NFC838" s="210"/>
      <c r="NFD838" s="210"/>
      <c r="NFE838" s="210"/>
      <c r="NFF838" s="210"/>
      <c r="NFG838" s="210"/>
      <c r="NFH838" s="210"/>
      <c r="NFI838" s="210"/>
      <c r="NFJ838" s="210"/>
      <c r="NFK838" s="210"/>
      <c r="NFL838" s="210"/>
      <c r="NFM838" s="210"/>
      <c r="NFN838" s="210"/>
      <c r="NFO838" s="210"/>
      <c r="NFP838" s="210"/>
      <c r="NFQ838" s="210"/>
      <c r="NFR838" s="210"/>
      <c r="NFS838" s="210"/>
      <c r="NFT838" s="210"/>
      <c r="NFU838" s="210"/>
      <c r="NFV838" s="210"/>
      <c r="NFW838" s="210"/>
      <c r="NFX838" s="210"/>
      <c r="NFY838" s="210"/>
      <c r="NFZ838" s="210"/>
      <c r="NGA838" s="210"/>
      <c r="NGB838" s="210"/>
      <c r="NGC838" s="210"/>
      <c r="NGD838" s="210"/>
      <c r="NGE838" s="210"/>
      <c r="NGF838" s="210"/>
      <c r="NGG838" s="210"/>
      <c r="NGH838" s="210"/>
      <c r="NGI838" s="210"/>
      <c r="NGJ838" s="210"/>
      <c r="NGK838" s="210"/>
      <c r="NGL838" s="210"/>
      <c r="NGM838" s="210"/>
      <c r="NGN838" s="210"/>
      <c r="NGO838" s="210"/>
      <c r="NGP838" s="210"/>
      <c r="NGQ838" s="210"/>
      <c r="NGR838" s="210"/>
      <c r="NGS838" s="210"/>
      <c r="NGT838" s="210"/>
      <c r="NGU838" s="210"/>
      <c r="NGV838" s="210"/>
      <c r="NGW838" s="210"/>
      <c r="NGX838" s="210"/>
      <c r="NGY838" s="210"/>
      <c r="NGZ838" s="210"/>
      <c r="NHA838" s="210"/>
      <c r="NHB838" s="210"/>
      <c r="NHC838" s="210"/>
      <c r="NHD838" s="210"/>
      <c r="NHE838" s="210"/>
      <c r="NHF838" s="210"/>
      <c r="NHG838" s="210"/>
      <c r="NHH838" s="210"/>
      <c r="NHI838" s="210"/>
      <c r="NHJ838" s="210"/>
      <c r="NHK838" s="210"/>
      <c r="NHL838" s="210"/>
      <c r="NHM838" s="210"/>
      <c r="NHN838" s="210"/>
      <c r="NHO838" s="210"/>
      <c r="NHP838" s="210"/>
      <c r="NHQ838" s="210"/>
      <c r="NHR838" s="210"/>
      <c r="NHS838" s="210"/>
      <c r="NHT838" s="210"/>
      <c r="NHU838" s="210"/>
      <c r="NHV838" s="210"/>
      <c r="NHW838" s="210"/>
      <c r="NHX838" s="210"/>
      <c r="NHY838" s="210"/>
      <c r="NHZ838" s="210"/>
      <c r="NIA838" s="210"/>
      <c r="NIB838" s="210"/>
      <c r="NIC838" s="210"/>
      <c r="NID838" s="210"/>
      <c r="NIE838" s="210"/>
      <c r="NIF838" s="210"/>
      <c r="NIG838" s="210"/>
      <c r="NIH838" s="210"/>
      <c r="NII838" s="210"/>
      <c r="NIJ838" s="210"/>
      <c r="NIK838" s="210"/>
      <c r="NIL838" s="210"/>
      <c r="NIM838" s="210"/>
      <c r="NIN838" s="210"/>
      <c r="NIO838" s="210"/>
      <c r="NIP838" s="210"/>
      <c r="NIQ838" s="210"/>
      <c r="NIR838" s="210"/>
      <c r="NIS838" s="210"/>
      <c r="NIT838" s="210"/>
      <c r="NIU838" s="210"/>
      <c r="NIV838" s="210"/>
      <c r="NIW838" s="210"/>
      <c r="NIX838" s="210"/>
      <c r="NIY838" s="210"/>
      <c r="NIZ838" s="210"/>
      <c r="NJA838" s="210"/>
      <c r="NJB838" s="210"/>
      <c r="NJC838" s="210"/>
      <c r="NJD838" s="210"/>
      <c r="NJE838" s="210"/>
      <c r="NJF838" s="210"/>
      <c r="NJG838" s="210"/>
      <c r="NJH838" s="210"/>
      <c r="NJI838" s="210"/>
      <c r="NJJ838" s="210"/>
      <c r="NJK838" s="210"/>
      <c r="NJL838" s="210"/>
      <c r="NJM838" s="210"/>
      <c r="NJN838" s="210"/>
      <c r="NJO838" s="210"/>
      <c r="NJP838" s="210"/>
      <c r="NJQ838" s="210"/>
      <c r="NJR838" s="210"/>
      <c r="NJS838" s="210"/>
      <c r="NJT838" s="210"/>
      <c r="NJU838" s="210"/>
      <c r="NJV838" s="210"/>
      <c r="NJW838" s="210"/>
      <c r="NJX838" s="210"/>
      <c r="NJY838" s="210"/>
      <c r="NJZ838" s="210"/>
      <c r="NKA838" s="210"/>
      <c r="NKB838" s="210"/>
      <c r="NKC838" s="210"/>
      <c r="NKD838" s="210"/>
      <c r="NKE838" s="210"/>
      <c r="NKF838" s="210"/>
      <c r="NKG838" s="210"/>
      <c r="NKH838" s="210"/>
      <c r="NKI838" s="210"/>
      <c r="NKJ838" s="210"/>
      <c r="NKK838" s="210"/>
      <c r="NKL838" s="210"/>
      <c r="NKM838" s="210"/>
      <c r="NKN838" s="210"/>
      <c r="NKO838" s="210"/>
      <c r="NKP838" s="210"/>
      <c r="NKQ838" s="210"/>
      <c r="NKR838" s="210"/>
      <c r="NKS838" s="210"/>
      <c r="NKT838" s="210"/>
      <c r="NKU838" s="210"/>
      <c r="NKV838" s="210"/>
      <c r="NKW838" s="210"/>
      <c r="NKX838" s="210"/>
      <c r="NKY838" s="210"/>
      <c r="NKZ838" s="210"/>
      <c r="NLA838" s="210"/>
      <c r="NLB838" s="210"/>
      <c r="NLC838" s="210"/>
      <c r="NLD838" s="210"/>
      <c r="NLE838" s="210"/>
      <c r="NLF838" s="210"/>
      <c r="NLG838" s="210"/>
      <c r="NLH838" s="210"/>
      <c r="NLI838" s="210"/>
      <c r="NLJ838" s="210"/>
      <c r="NLK838" s="210"/>
      <c r="NLL838" s="210"/>
      <c r="NLM838" s="210"/>
      <c r="NLN838" s="210"/>
      <c r="NLO838" s="210"/>
      <c r="NLP838" s="210"/>
      <c r="NLQ838" s="210"/>
      <c r="NLR838" s="210"/>
      <c r="NLS838" s="210"/>
      <c r="NLT838" s="210"/>
      <c r="NLU838" s="210"/>
      <c r="NLV838" s="210"/>
      <c r="NLW838" s="210"/>
      <c r="NLX838" s="210"/>
      <c r="NLY838" s="210"/>
      <c r="NLZ838" s="210"/>
      <c r="NMA838" s="210"/>
      <c r="NMB838" s="210"/>
      <c r="NMC838" s="210"/>
      <c r="NMD838" s="210"/>
      <c r="NME838" s="210"/>
      <c r="NMF838" s="210"/>
      <c r="NMG838" s="210"/>
      <c r="NMH838" s="210"/>
      <c r="NMI838" s="210"/>
      <c r="NMJ838" s="210"/>
      <c r="NMK838" s="210"/>
      <c r="NML838" s="210"/>
      <c r="NMM838" s="210"/>
      <c r="NMN838" s="210"/>
      <c r="NMO838" s="210"/>
      <c r="NMP838" s="210"/>
      <c r="NMQ838" s="210"/>
      <c r="NMR838" s="210"/>
      <c r="NMS838" s="210"/>
      <c r="NMT838" s="210"/>
      <c r="NMU838" s="210"/>
      <c r="NMV838" s="210"/>
      <c r="NMW838" s="210"/>
      <c r="NMX838" s="210"/>
      <c r="NMY838" s="210"/>
      <c r="NMZ838" s="210"/>
      <c r="NNA838" s="210"/>
      <c r="NNB838" s="210"/>
      <c r="NNC838" s="210"/>
      <c r="NND838" s="210"/>
      <c r="NNE838" s="210"/>
      <c r="NNF838" s="210"/>
      <c r="NNG838" s="210"/>
      <c r="NNH838" s="210"/>
      <c r="NNI838" s="210"/>
      <c r="NNJ838" s="210"/>
      <c r="NNK838" s="210"/>
      <c r="NNL838" s="210"/>
      <c r="NNM838" s="210"/>
      <c r="NNN838" s="210"/>
      <c r="NNO838" s="210"/>
      <c r="NNP838" s="210"/>
      <c r="NNQ838" s="210"/>
      <c r="NNR838" s="210"/>
      <c r="NNS838" s="210"/>
      <c r="NNT838" s="210"/>
      <c r="NNU838" s="210"/>
      <c r="NNV838" s="210"/>
      <c r="NNW838" s="210"/>
      <c r="NNX838" s="210"/>
      <c r="NNY838" s="210"/>
      <c r="NNZ838" s="210"/>
      <c r="NOA838" s="210"/>
      <c r="NOB838" s="210"/>
      <c r="NOC838" s="210"/>
      <c r="NOD838" s="210"/>
      <c r="NOE838" s="210"/>
      <c r="NOF838" s="210"/>
      <c r="NOG838" s="210"/>
      <c r="NOH838" s="210"/>
      <c r="NOI838" s="210"/>
      <c r="NOJ838" s="210"/>
      <c r="NOK838" s="210"/>
      <c r="NOL838" s="210"/>
      <c r="NOM838" s="210"/>
      <c r="NON838" s="210"/>
      <c r="NOO838" s="210"/>
      <c r="NOP838" s="210"/>
      <c r="NOQ838" s="210"/>
      <c r="NOR838" s="210"/>
      <c r="NOS838" s="210"/>
      <c r="NOT838" s="210"/>
      <c r="NOU838" s="210"/>
      <c r="NOV838" s="210"/>
      <c r="NOW838" s="210"/>
      <c r="NOX838" s="210"/>
      <c r="NOY838" s="210"/>
      <c r="NOZ838" s="210"/>
      <c r="NPA838" s="210"/>
      <c r="NPB838" s="210"/>
      <c r="NPC838" s="210"/>
      <c r="NPD838" s="210"/>
      <c r="NPE838" s="210"/>
      <c r="NPF838" s="210"/>
      <c r="NPG838" s="210"/>
      <c r="NPH838" s="210"/>
      <c r="NPI838" s="210"/>
      <c r="NPJ838" s="210"/>
      <c r="NPK838" s="210"/>
      <c r="NPL838" s="210"/>
      <c r="NPM838" s="210"/>
      <c r="NPN838" s="210"/>
      <c r="NPO838" s="210"/>
      <c r="NPP838" s="210"/>
      <c r="NPQ838" s="210"/>
      <c r="NPR838" s="210"/>
      <c r="NPS838" s="210"/>
      <c r="NPT838" s="210"/>
      <c r="NPU838" s="210"/>
      <c r="NPV838" s="210"/>
      <c r="NPW838" s="210"/>
      <c r="NPX838" s="210"/>
      <c r="NPY838" s="210"/>
      <c r="NPZ838" s="210"/>
      <c r="NQA838" s="210"/>
      <c r="NQB838" s="210"/>
      <c r="NQC838" s="210"/>
      <c r="NQD838" s="210"/>
      <c r="NQE838" s="210"/>
      <c r="NQF838" s="210"/>
      <c r="NQG838" s="210"/>
      <c r="NQH838" s="210"/>
      <c r="NQI838" s="210"/>
      <c r="NQJ838" s="210"/>
      <c r="NQK838" s="210"/>
      <c r="NQL838" s="210"/>
      <c r="NQM838" s="210"/>
      <c r="NQN838" s="210"/>
      <c r="NQO838" s="210"/>
      <c r="NQP838" s="210"/>
      <c r="NQQ838" s="210"/>
      <c r="NQR838" s="210"/>
      <c r="NQS838" s="210"/>
      <c r="NQT838" s="210"/>
      <c r="NQU838" s="210"/>
      <c r="NQV838" s="210"/>
      <c r="NQW838" s="210"/>
      <c r="NQX838" s="210"/>
      <c r="NQY838" s="210"/>
      <c r="NQZ838" s="210"/>
      <c r="NRA838" s="210"/>
      <c r="NRB838" s="210"/>
      <c r="NRC838" s="210"/>
      <c r="NRD838" s="210"/>
      <c r="NRE838" s="210"/>
      <c r="NRF838" s="210"/>
      <c r="NRG838" s="210"/>
      <c r="NRH838" s="210"/>
      <c r="NRI838" s="210"/>
      <c r="NRJ838" s="210"/>
      <c r="NRK838" s="210"/>
      <c r="NRL838" s="210"/>
      <c r="NRM838" s="210"/>
      <c r="NRN838" s="210"/>
      <c r="NRO838" s="210"/>
      <c r="NRP838" s="210"/>
      <c r="NRQ838" s="210"/>
      <c r="NRR838" s="210"/>
      <c r="NRS838" s="210"/>
      <c r="NRT838" s="210"/>
      <c r="NRU838" s="210"/>
      <c r="NRV838" s="210"/>
      <c r="NRW838" s="210"/>
      <c r="NRX838" s="210"/>
      <c r="NRY838" s="210"/>
      <c r="NRZ838" s="210"/>
      <c r="NSA838" s="210"/>
      <c r="NSB838" s="210"/>
      <c r="NSC838" s="210"/>
      <c r="NSD838" s="210"/>
      <c r="NSE838" s="210"/>
      <c r="NSF838" s="210"/>
      <c r="NSG838" s="210"/>
      <c r="NSH838" s="210"/>
      <c r="NSI838" s="210"/>
      <c r="NSJ838" s="210"/>
      <c r="NSK838" s="210"/>
      <c r="NSL838" s="210"/>
      <c r="NSM838" s="210"/>
      <c r="NSN838" s="210"/>
      <c r="NSO838" s="210"/>
      <c r="NSP838" s="210"/>
      <c r="NSQ838" s="210"/>
      <c r="NSR838" s="210"/>
      <c r="NSS838" s="210"/>
      <c r="NST838" s="210"/>
      <c r="NSU838" s="210"/>
      <c r="NSV838" s="210"/>
      <c r="NSW838" s="210"/>
      <c r="NSX838" s="210"/>
      <c r="NSY838" s="210"/>
      <c r="NSZ838" s="210"/>
      <c r="NTA838" s="210"/>
      <c r="NTB838" s="210"/>
      <c r="NTC838" s="210"/>
      <c r="NTD838" s="210"/>
      <c r="NTE838" s="210"/>
      <c r="NTF838" s="210"/>
      <c r="NTG838" s="210"/>
      <c r="NTH838" s="210"/>
      <c r="NTI838" s="210"/>
      <c r="NTJ838" s="210"/>
      <c r="NTK838" s="210"/>
      <c r="NTL838" s="210"/>
      <c r="NTM838" s="210"/>
      <c r="NTN838" s="210"/>
      <c r="NTO838" s="210"/>
      <c r="NTP838" s="210"/>
      <c r="NTQ838" s="210"/>
      <c r="NTR838" s="210"/>
      <c r="NTS838" s="210"/>
      <c r="NTT838" s="210"/>
      <c r="NTU838" s="210"/>
      <c r="NTV838" s="210"/>
      <c r="NTW838" s="210"/>
      <c r="NTX838" s="210"/>
      <c r="NTY838" s="210"/>
      <c r="NTZ838" s="210"/>
      <c r="NUA838" s="210"/>
      <c r="NUB838" s="210"/>
      <c r="NUC838" s="210"/>
      <c r="NUD838" s="210"/>
      <c r="NUE838" s="210"/>
      <c r="NUF838" s="210"/>
      <c r="NUG838" s="210"/>
      <c r="NUH838" s="210"/>
      <c r="NUI838" s="210"/>
      <c r="NUJ838" s="210"/>
      <c r="NUK838" s="210"/>
      <c r="NUL838" s="210"/>
      <c r="NUM838" s="210"/>
      <c r="NUN838" s="210"/>
      <c r="NUO838" s="210"/>
      <c r="NUP838" s="210"/>
      <c r="NUQ838" s="210"/>
      <c r="NUR838" s="210"/>
      <c r="NUS838" s="210"/>
      <c r="NUT838" s="210"/>
      <c r="NUU838" s="210"/>
      <c r="NUV838" s="210"/>
      <c r="NUW838" s="210"/>
      <c r="NUX838" s="210"/>
      <c r="NUY838" s="210"/>
      <c r="NUZ838" s="210"/>
      <c r="NVA838" s="210"/>
      <c r="NVB838" s="210"/>
      <c r="NVC838" s="210"/>
      <c r="NVD838" s="210"/>
      <c r="NVE838" s="210"/>
      <c r="NVF838" s="210"/>
      <c r="NVG838" s="210"/>
      <c r="NVH838" s="210"/>
      <c r="NVI838" s="210"/>
      <c r="NVJ838" s="210"/>
      <c r="NVK838" s="210"/>
      <c r="NVL838" s="210"/>
      <c r="NVM838" s="210"/>
      <c r="NVN838" s="210"/>
      <c r="NVO838" s="210"/>
      <c r="NVP838" s="210"/>
      <c r="NVQ838" s="210"/>
      <c r="NVR838" s="210"/>
      <c r="NVS838" s="210"/>
      <c r="NVT838" s="210"/>
      <c r="NVU838" s="210"/>
      <c r="NVV838" s="210"/>
      <c r="NVW838" s="210"/>
      <c r="NVX838" s="210"/>
      <c r="NVY838" s="210"/>
      <c r="NVZ838" s="210"/>
      <c r="NWA838" s="210"/>
      <c r="NWB838" s="210"/>
      <c r="NWC838" s="210"/>
      <c r="NWD838" s="210"/>
      <c r="NWE838" s="210"/>
      <c r="NWF838" s="210"/>
      <c r="NWG838" s="210"/>
      <c r="NWH838" s="210"/>
      <c r="NWI838" s="210"/>
      <c r="NWJ838" s="210"/>
      <c r="NWK838" s="210"/>
      <c r="NWL838" s="210"/>
      <c r="NWM838" s="210"/>
      <c r="NWN838" s="210"/>
      <c r="NWO838" s="210"/>
      <c r="NWP838" s="210"/>
      <c r="NWQ838" s="210"/>
      <c r="NWR838" s="210"/>
      <c r="NWS838" s="210"/>
      <c r="NWT838" s="210"/>
      <c r="NWU838" s="210"/>
      <c r="NWV838" s="210"/>
      <c r="NWW838" s="210"/>
      <c r="NWX838" s="210"/>
      <c r="NWY838" s="210"/>
      <c r="NWZ838" s="210"/>
      <c r="NXA838" s="210"/>
      <c r="NXB838" s="210"/>
      <c r="NXC838" s="210"/>
      <c r="NXD838" s="210"/>
      <c r="NXE838" s="210"/>
      <c r="NXF838" s="210"/>
      <c r="NXG838" s="210"/>
      <c r="NXH838" s="210"/>
      <c r="NXI838" s="210"/>
      <c r="NXJ838" s="210"/>
      <c r="NXK838" s="210"/>
      <c r="NXL838" s="210"/>
      <c r="NXM838" s="210"/>
      <c r="NXN838" s="210"/>
      <c r="NXO838" s="210"/>
      <c r="NXP838" s="210"/>
      <c r="NXQ838" s="210"/>
      <c r="NXR838" s="210"/>
      <c r="NXS838" s="210"/>
      <c r="NXT838" s="210"/>
      <c r="NXU838" s="210"/>
      <c r="NXV838" s="210"/>
      <c r="NXW838" s="210"/>
      <c r="NXX838" s="210"/>
      <c r="NXY838" s="210"/>
      <c r="NXZ838" s="210"/>
      <c r="NYA838" s="210"/>
      <c r="NYB838" s="210"/>
      <c r="NYC838" s="210"/>
      <c r="NYD838" s="210"/>
      <c r="NYE838" s="210"/>
      <c r="NYF838" s="210"/>
      <c r="NYG838" s="210"/>
      <c r="NYH838" s="210"/>
      <c r="NYI838" s="210"/>
      <c r="NYJ838" s="210"/>
      <c r="NYK838" s="210"/>
      <c r="NYL838" s="210"/>
      <c r="NYM838" s="210"/>
      <c r="NYN838" s="210"/>
      <c r="NYO838" s="210"/>
      <c r="NYP838" s="210"/>
      <c r="NYQ838" s="210"/>
      <c r="NYR838" s="210"/>
      <c r="NYS838" s="210"/>
      <c r="NYT838" s="210"/>
      <c r="NYU838" s="210"/>
      <c r="NYV838" s="210"/>
      <c r="NYW838" s="210"/>
      <c r="NYX838" s="210"/>
      <c r="NYY838" s="210"/>
      <c r="NYZ838" s="210"/>
      <c r="NZA838" s="210"/>
      <c r="NZB838" s="210"/>
      <c r="NZC838" s="210"/>
      <c r="NZD838" s="210"/>
      <c r="NZE838" s="210"/>
      <c r="NZF838" s="210"/>
      <c r="NZG838" s="210"/>
      <c r="NZH838" s="210"/>
      <c r="NZI838" s="210"/>
      <c r="NZJ838" s="210"/>
      <c r="NZK838" s="210"/>
      <c r="NZL838" s="210"/>
      <c r="NZM838" s="210"/>
      <c r="NZN838" s="210"/>
      <c r="NZO838" s="210"/>
      <c r="NZP838" s="210"/>
      <c r="NZQ838" s="210"/>
      <c r="NZR838" s="210"/>
      <c r="NZS838" s="210"/>
      <c r="NZT838" s="210"/>
      <c r="NZU838" s="210"/>
      <c r="NZV838" s="210"/>
      <c r="NZW838" s="210"/>
      <c r="NZX838" s="210"/>
      <c r="NZY838" s="210"/>
      <c r="NZZ838" s="210"/>
      <c r="OAA838" s="210"/>
      <c r="OAB838" s="210"/>
      <c r="OAC838" s="210"/>
      <c r="OAD838" s="210"/>
      <c r="OAE838" s="210"/>
      <c r="OAF838" s="210"/>
      <c r="OAG838" s="210"/>
      <c r="OAH838" s="210"/>
      <c r="OAI838" s="210"/>
      <c r="OAJ838" s="210"/>
      <c r="OAK838" s="210"/>
      <c r="OAL838" s="210"/>
      <c r="OAM838" s="210"/>
      <c r="OAN838" s="210"/>
      <c r="OAO838" s="210"/>
      <c r="OAP838" s="210"/>
      <c r="OAQ838" s="210"/>
      <c r="OAR838" s="210"/>
      <c r="OAS838" s="210"/>
      <c r="OAT838" s="210"/>
      <c r="OAU838" s="210"/>
      <c r="OAV838" s="210"/>
      <c r="OAW838" s="210"/>
      <c r="OAX838" s="210"/>
      <c r="OAY838" s="210"/>
      <c r="OAZ838" s="210"/>
      <c r="OBA838" s="210"/>
      <c r="OBB838" s="210"/>
      <c r="OBC838" s="210"/>
      <c r="OBD838" s="210"/>
      <c r="OBE838" s="210"/>
      <c r="OBF838" s="210"/>
      <c r="OBG838" s="210"/>
      <c r="OBH838" s="210"/>
      <c r="OBI838" s="210"/>
      <c r="OBJ838" s="210"/>
      <c r="OBK838" s="210"/>
      <c r="OBL838" s="210"/>
      <c r="OBM838" s="210"/>
      <c r="OBN838" s="210"/>
      <c r="OBO838" s="210"/>
      <c r="OBP838" s="210"/>
      <c r="OBQ838" s="210"/>
      <c r="OBR838" s="210"/>
      <c r="OBS838" s="210"/>
      <c r="OBT838" s="210"/>
      <c r="OBU838" s="210"/>
      <c r="OBV838" s="210"/>
      <c r="OBW838" s="210"/>
      <c r="OBX838" s="210"/>
      <c r="OBY838" s="210"/>
      <c r="OBZ838" s="210"/>
      <c r="OCA838" s="210"/>
      <c r="OCB838" s="210"/>
      <c r="OCC838" s="210"/>
      <c r="OCD838" s="210"/>
      <c r="OCE838" s="210"/>
      <c r="OCF838" s="210"/>
      <c r="OCG838" s="210"/>
      <c r="OCH838" s="210"/>
      <c r="OCI838" s="210"/>
      <c r="OCJ838" s="210"/>
      <c r="OCK838" s="210"/>
      <c r="OCL838" s="210"/>
      <c r="OCM838" s="210"/>
      <c r="OCN838" s="210"/>
      <c r="OCO838" s="210"/>
      <c r="OCP838" s="210"/>
      <c r="OCQ838" s="210"/>
      <c r="OCR838" s="210"/>
      <c r="OCS838" s="210"/>
      <c r="OCT838" s="210"/>
      <c r="OCU838" s="210"/>
      <c r="OCV838" s="210"/>
      <c r="OCW838" s="210"/>
      <c r="OCX838" s="210"/>
      <c r="OCY838" s="210"/>
      <c r="OCZ838" s="210"/>
      <c r="ODA838" s="210"/>
      <c r="ODB838" s="210"/>
      <c r="ODC838" s="210"/>
      <c r="ODD838" s="210"/>
      <c r="ODE838" s="210"/>
      <c r="ODF838" s="210"/>
      <c r="ODG838" s="210"/>
      <c r="ODH838" s="210"/>
      <c r="ODI838" s="210"/>
      <c r="ODJ838" s="210"/>
      <c r="ODK838" s="210"/>
      <c r="ODL838" s="210"/>
      <c r="ODM838" s="210"/>
      <c r="ODN838" s="210"/>
      <c r="ODO838" s="210"/>
      <c r="ODP838" s="210"/>
      <c r="ODQ838" s="210"/>
      <c r="ODR838" s="210"/>
      <c r="ODS838" s="210"/>
      <c r="ODT838" s="210"/>
      <c r="ODU838" s="210"/>
      <c r="ODV838" s="210"/>
      <c r="ODW838" s="210"/>
      <c r="ODX838" s="210"/>
      <c r="ODY838" s="210"/>
      <c r="ODZ838" s="210"/>
      <c r="OEA838" s="210"/>
      <c r="OEB838" s="210"/>
      <c r="OEC838" s="210"/>
      <c r="OED838" s="210"/>
      <c r="OEE838" s="210"/>
      <c r="OEF838" s="210"/>
      <c r="OEG838" s="210"/>
      <c r="OEH838" s="210"/>
      <c r="OEI838" s="210"/>
      <c r="OEJ838" s="210"/>
      <c r="OEK838" s="210"/>
      <c r="OEL838" s="210"/>
      <c r="OEM838" s="210"/>
      <c r="OEN838" s="210"/>
      <c r="OEO838" s="210"/>
      <c r="OEP838" s="210"/>
      <c r="OEQ838" s="210"/>
      <c r="OER838" s="210"/>
      <c r="OES838" s="210"/>
      <c r="OET838" s="210"/>
      <c r="OEU838" s="210"/>
      <c r="OEV838" s="210"/>
      <c r="OEW838" s="210"/>
      <c r="OEX838" s="210"/>
      <c r="OEY838" s="210"/>
      <c r="OEZ838" s="210"/>
      <c r="OFA838" s="210"/>
      <c r="OFB838" s="210"/>
      <c r="OFC838" s="210"/>
      <c r="OFD838" s="210"/>
      <c r="OFE838" s="210"/>
      <c r="OFF838" s="210"/>
      <c r="OFG838" s="210"/>
      <c r="OFH838" s="210"/>
      <c r="OFI838" s="210"/>
      <c r="OFJ838" s="210"/>
      <c r="OFK838" s="210"/>
      <c r="OFL838" s="210"/>
      <c r="OFM838" s="210"/>
      <c r="OFN838" s="210"/>
      <c r="OFO838" s="210"/>
      <c r="OFP838" s="210"/>
      <c r="OFQ838" s="210"/>
      <c r="OFR838" s="210"/>
      <c r="OFS838" s="210"/>
      <c r="OFT838" s="210"/>
      <c r="OFU838" s="210"/>
      <c r="OFV838" s="210"/>
      <c r="OFW838" s="210"/>
      <c r="OFX838" s="210"/>
      <c r="OFY838" s="210"/>
      <c r="OFZ838" s="210"/>
      <c r="OGA838" s="210"/>
      <c r="OGB838" s="210"/>
      <c r="OGC838" s="210"/>
      <c r="OGD838" s="210"/>
      <c r="OGE838" s="210"/>
      <c r="OGF838" s="210"/>
      <c r="OGG838" s="210"/>
      <c r="OGH838" s="210"/>
      <c r="OGI838" s="210"/>
      <c r="OGJ838" s="210"/>
      <c r="OGK838" s="210"/>
      <c r="OGL838" s="210"/>
      <c r="OGM838" s="210"/>
      <c r="OGN838" s="210"/>
      <c r="OGO838" s="210"/>
      <c r="OGP838" s="210"/>
      <c r="OGQ838" s="210"/>
      <c r="OGR838" s="210"/>
      <c r="OGS838" s="210"/>
      <c r="OGT838" s="210"/>
      <c r="OGU838" s="210"/>
      <c r="OGV838" s="210"/>
      <c r="OGW838" s="210"/>
      <c r="OGX838" s="210"/>
      <c r="OGY838" s="210"/>
      <c r="OGZ838" s="210"/>
      <c r="OHA838" s="210"/>
      <c r="OHB838" s="210"/>
      <c r="OHC838" s="210"/>
      <c r="OHD838" s="210"/>
      <c r="OHE838" s="210"/>
      <c r="OHF838" s="210"/>
      <c r="OHG838" s="210"/>
      <c r="OHH838" s="210"/>
      <c r="OHI838" s="210"/>
      <c r="OHJ838" s="210"/>
      <c r="OHK838" s="210"/>
      <c r="OHL838" s="210"/>
      <c r="OHM838" s="210"/>
      <c r="OHN838" s="210"/>
      <c r="OHO838" s="210"/>
      <c r="OHP838" s="210"/>
      <c r="OHQ838" s="210"/>
      <c r="OHR838" s="210"/>
      <c r="OHS838" s="210"/>
      <c r="OHT838" s="210"/>
      <c r="OHU838" s="210"/>
      <c r="OHV838" s="210"/>
      <c r="OHW838" s="210"/>
      <c r="OHX838" s="210"/>
      <c r="OHY838" s="210"/>
      <c r="OHZ838" s="210"/>
      <c r="OIA838" s="210"/>
      <c r="OIB838" s="210"/>
      <c r="OIC838" s="210"/>
      <c r="OID838" s="210"/>
      <c r="OIE838" s="210"/>
      <c r="OIF838" s="210"/>
      <c r="OIG838" s="210"/>
      <c r="OIH838" s="210"/>
      <c r="OII838" s="210"/>
      <c r="OIJ838" s="210"/>
      <c r="OIK838" s="210"/>
      <c r="OIL838" s="210"/>
      <c r="OIM838" s="210"/>
      <c r="OIN838" s="210"/>
      <c r="OIO838" s="210"/>
      <c r="OIP838" s="210"/>
      <c r="OIQ838" s="210"/>
      <c r="OIR838" s="210"/>
      <c r="OIS838" s="210"/>
      <c r="OIT838" s="210"/>
      <c r="OIU838" s="210"/>
      <c r="OIV838" s="210"/>
      <c r="OIW838" s="210"/>
      <c r="OIX838" s="210"/>
      <c r="OIY838" s="210"/>
      <c r="OIZ838" s="210"/>
      <c r="OJA838" s="210"/>
      <c r="OJB838" s="210"/>
      <c r="OJC838" s="210"/>
      <c r="OJD838" s="210"/>
      <c r="OJE838" s="210"/>
      <c r="OJF838" s="210"/>
      <c r="OJG838" s="210"/>
      <c r="OJH838" s="210"/>
      <c r="OJI838" s="210"/>
      <c r="OJJ838" s="210"/>
      <c r="OJK838" s="210"/>
      <c r="OJL838" s="210"/>
      <c r="OJM838" s="210"/>
      <c r="OJN838" s="210"/>
      <c r="OJO838" s="210"/>
      <c r="OJP838" s="210"/>
      <c r="OJQ838" s="210"/>
      <c r="OJR838" s="210"/>
      <c r="OJS838" s="210"/>
      <c r="OJT838" s="210"/>
      <c r="OJU838" s="210"/>
      <c r="OJV838" s="210"/>
      <c r="OJW838" s="210"/>
      <c r="OJX838" s="210"/>
      <c r="OJY838" s="210"/>
      <c r="OJZ838" s="210"/>
      <c r="OKA838" s="210"/>
      <c r="OKB838" s="210"/>
      <c r="OKC838" s="210"/>
      <c r="OKD838" s="210"/>
      <c r="OKE838" s="210"/>
      <c r="OKF838" s="210"/>
      <c r="OKG838" s="210"/>
      <c r="OKH838" s="210"/>
      <c r="OKI838" s="210"/>
      <c r="OKJ838" s="210"/>
      <c r="OKK838" s="210"/>
      <c r="OKL838" s="210"/>
      <c r="OKM838" s="210"/>
      <c r="OKN838" s="210"/>
      <c r="OKO838" s="210"/>
      <c r="OKP838" s="210"/>
      <c r="OKQ838" s="210"/>
      <c r="OKR838" s="210"/>
      <c r="OKS838" s="210"/>
      <c r="OKT838" s="210"/>
      <c r="OKU838" s="210"/>
      <c r="OKV838" s="210"/>
      <c r="OKW838" s="210"/>
      <c r="OKX838" s="210"/>
      <c r="OKY838" s="210"/>
      <c r="OKZ838" s="210"/>
      <c r="OLA838" s="210"/>
      <c r="OLB838" s="210"/>
      <c r="OLC838" s="210"/>
      <c r="OLD838" s="210"/>
      <c r="OLE838" s="210"/>
      <c r="OLF838" s="210"/>
      <c r="OLG838" s="210"/>
      <c r="OLH838" s="210"/>
      <c r="OLI838" s="210"/>
      <c r="OLJ838" s="210"/>
      <c r="OLK838" s="210"/>
      <c r="OLL838" s="210"/>
      <c r="OLM838" s="210"/>
      <c r="OLN838" s="210"/>
      <c r="OLO838" s="210"/>
      <c r="OLP838" s="210"/>
      <c r="OLQ838" s="210"/>
      <c r="OLR838" s="210"/>
      <c r="OLS838" s="210"/>
      <c r="OLT838" s="210"/>
      <c r="OLU838" s="210"/>
      <c r="OLV838" s="210"/>
      <c r="OLW838" s="210"/>
      <c r="OLX838" s="210"/>
      <c r="OLY838" s="210"/>
      <c r="OLZ838" s="210"/>
      <c r="OMA838" s="210"/>
      <c r="OMB838" s="210"/>
      <c r="OMC838" s="210"/>
      <c r="OMD838" s="210"/>
      <c r="OME838" s="210"/>
      <c r="OMF838" s="210"/>
      <c r="OMG838" s="210"/>
      <c r="OMH838" s="210"/>
      <c r="OMI838" s="210"/>
      <c r="OMJ838" s="210"/>
      <c r="OMK838" s="210"/>
      <c r="OML838" s="210"/>
      <c r="OMM838" s="210"/>
      <c r="OMN838" s="210"/>
      <c r="OMO838" s="210"/>
      <c r="OMP838" s="210"/>
      <c r="OMQ838" s="210"/>
      <c r="OMR838" s="210"/>
      <c r="OMS838" s="210"/>
      <c r="OMT838" s="210"/>
      <c r="OMU838" s="210"/>
      <c r="OMV838" s="210"/>
      <c r="OMW838" s="210"/>
      <c r="OMX838" s="210"/>
      <c r="OMY838" s="210"/>
      <c r="OMZ838" s="210"/>
      <c r="ONA838" s="210"/>
      <c r="ONB838" s="210"/>
      <c r="ONC838" s="210"/>
      <c r="OND838" s="210"/>
      <c r="ONE838" s="210"/>
      <c r="ONF838" s="210"/>
      <c r="ONG838" s="210"/>
      <c r="ONH838" s="210"/>
      <c r="ONI838" s="210"/>
      <c r="ONJ838" s="210"/>
      <c r="ONK838" s="210"/>
      <c r="ONL838" s="210"/>
      <c r="ONM838" s="210"/>
      <c r="ONN838" s="210"/>
      <c r="ONO838" s="210"/>
      <c r="ONP838" s="210"/>
      <c r="ONQ838" s="210"/>
      <c r="ONR838" s="210"/>
      <c r="ONS838" s="210"/>
      <c r="ONT838" s="210"/>
      <c r="ONU838" s="210"/>
      <c r="ONV838" s="210"/>
      <c r="ONW838" s="210"/>
      <c r="ONX838" s="210"/>
      <c r="ONY838" s="210"/>
      <c r="ONZ838" s="210"/>
      <c r="OOA838" s="210"/>
      <c r="OOB838" s="210"/>
      <c r="OOC838" s="210"/>
      <c r="OOD838" s="210"/>
      <c r="OOE838" s="210"/>
      <c r="OOF838" s="210"/>
      <c r="OOG838" s="210"/>
      <c r="OOH838" s="210"/>
      <c r="OOI838" s="210"/>
      <c r="OOJ838" s="210"/>
      <c r="OOK838" s="210"/>
      <c r="OOL838" s="210"/>
      <c r="OOM838" s="210"/>
      <c r="OON838" s="210"/>
      <c r="OOO838" s="210"/>
      <c r="OOP838" s="210"/>
      <c r="OOQ838" s="210"/>
      <c r="OOR838" s="210"/>
      <c r="OOS838" s="210"/>
      <c r="OOT838" s="210"/>
      <c r="OOU838" s="210"/>
      <c r="OOV838" s="210"/>
      <c r="OOW838" s="210"/>
      <c r="OOX838" s="210"/>
      <c r="OOY838" s="210"/>
      <c r="OOZ838" s="210"/>
      <c r="OPA838" s="210"/>
      <c r="OPB838" s="210"/>
      <c r="OPC838" s="210"/>
      <c r="OPD838" s="210"/>
      <c r="OPE838" s="210"/>
      <c r="OPF838" s="210"/>
      <c r="OPG838" s="210"/>
      <c r="OPH838" s="210"/>
      <c r="OPI838" s="210"/>
      <c r="OPJ838" s="210"/>
      <c r="OPK838" s="210"/>
      <c r="OPL838" s="210"/>
      <c r="OPM838" s="210"/>
      <c r="OPN838" s="210"/>
      <c r="OPO838" s="210"/>
      <c r="OPP838" s="210"/>
      <c r="OPQ838" s="210"/>
      <c r="OPR838" s="210"/>
      <c r="OPS838" s="210"/>
      <c r="OPT838" s="210"/>
      <c r="OPU838" s="210"/>
      <c r="OPV838" s="210"/>
      <c r="OPW838" s="210"/>
      <c r="OPX838" s="210"/>
      <c r="OPY838" s="210"/>
      <c r="OPZ838" s="210"/>
      <c r="OQA838" s="210"/>
      <c r="OQB838" s="210"/>
      <c r="OQC838" s="210"/>
      <c r="OQD838" s="210"/>
      <c r="OQE838" s="210"/>
      <c r="OQF838" s="210"/>
      <c r="OQG838" s="210"/>
      <c r="OQH838" s="210"/>
      <c r="OQI838" s="210"/>
      <c r="OQJ838" s="210"/>
      <c r="OQK838" s="210"/>
      <c r="OQL838" s="210"/>
      <c r="OQM838" s="210"/>
      <c r="OQN838" s="210"/>
      <c r="OQO838" s="210"/>
      <c r="OQP838" s="210"/>
      <c r="OQQ838" s="210"/>
      <c r="OQR838" s="210"/>
      <c r="OQS838" s="210"/>
      <c r="OQT838" s="210"/>
      <c r="OQU838" s="210"/>
      <c r="OQV838" s="210"/>
      <c r="OQW838" s="210"/>
      <c r="OQX838" s="210"/>
      <c r="OQY838" s="210"/>
      <c r="OQZ838" s="210"/>
      <c r="ORA838" s="210"/>
      <c r="ORB838" s="210"/>
      <c r="ORC838" s="210"/>
      <c r="ORD838" s="210"/>
      <c r="ORE838" s="210"/>
      <c r="ORF838" s="210"/>
      <c r="ORG838" s="210"/>
      <c r="ORH838" s="210"/>
      <c r="ORI838" s="210"/>
      <c r="ORJ838" s="210"/>
      <c r="ORK838" s="210"/>
      <c r="ORL838" s="210"/>
      <c r="ORM838" s="210"/>
      <c r="ORN838" s="210"/>
      <c r="ORO838" s="210"/>
      <c r="ORP838" s="210"/>
      <c r="ORQ838" s="210"/>
      <c r="ORR838" s="210"/>
      <c r="ORS838" s="210"/>
      <c r="ORT838" s="210"/>
      <c r="ORU838" s="210"/>
      <c r="ORV838" s="210"/>
      <c r="ORW838" s="210"/>
      <c r="ORX838" s="210"/>
      <c r="ORY838" s="210"/>
      <c r="ORZ838" s="210"/>
      <c r="OSA838" s="210"/>
      <c r="OSB838" s="210"/>
      <c r="OSC838" s="210"/>
      <c r="OSD838" s="210"/>
      <c r="OSE838" s="210"/>
      <c r="OSF838" s="210"/>
      <c r="OSG838" s="210"/>
      <c r="OSH838" s="210"/>
      <c r="OSI838" s="210"/>
      <c r="OSJ838" s="210"/>
      <c r="OSK838" s="210"/>
      <c r="OSL838" s="210"/>
      <c r="OSM838" s="210"/>
      <c r="OSN838" s="210"/>
      <c r="OSO838" s="210"/>
      <c r="OSP838" s="210"/>
      <c r="OSQ838" s="210"/>
      <c r="OSR838" s="210"/>
      <c r="OSS838" s="210"/>
      <c r="OST838" s="210"/>
      <c r="OSU838" s="210"/>
      <c r="OSV838" s="210"/>
      <c r="OSW838" s="210"/>
      <c r="OSX838" s="210"/>
      <c r="OSY838" s="210"/>
      <c r="OSZ838" s="210"/>
      <c r="OTA838" s="210"/>
      <c r="OTB838" s="210"/>
      <c r="OTC838" s="210"/>
      <c r="OTD838" s="210"/>
      <c r="OTE838" s="210"/>
      <c r="OTF838" s="210"/>
      <c r="OTG838" s="210"/>
      <c r="OTH838" s="210"/>
      <c r="OTI838" s="210"/>
      <c r="OTJ838" s="210"/>
      <c r="OTK838" s="210"/>
      <c r="OTL838" s="210"/>
      <c r="OTM838" s="210"/>
      <c r="OTN838" s="210"/>
      <c r="OTO838" s="210"/>
      <c r="OTP838" s="210"/>
      <c r="OTQ838" s="210"/>
      <c r="OTR838" s="210"/>
      <c r="OTS838" s="210"/>
      <c r="OTT838" s="210"/>
      <c r="OTU838" s="210"/>
      <c r="OTV838" s="210"/>
      <c r="OTW838" s="210"/>
      <c r="OTX838" s="210"/>
      <c r="OTY838" s="210"/>
      <c r="OTZ838" s="210"/>
      <c r="OUA838" s="210"/>
      <c r="OUB838" s="210"/>
      <c r="OUC838" s="210"/>
      <c r="OUD838" s="210"/>
      <c r="OUE838" s="210"/>
      <c r="OUF838" s="210"/>
      <c r="OUG838" s="210"/>
      <c r="OUH838" s="210"/>
      <c r="OUI838" s="210"/>
      <c r="OUJ838" s="210"/>
      <c r="OUK838" s="210"/>
      <c r="OUL838" s="210"/>
      <c r="OUM838" s="210"/>
      <c r="OUN838" s="210"/>
      <c r="OUO838" s="210"/>
      <c r="OUP838" s="210"/>
      <c r="OUQ838" s="210"/>
      <c r="OUR838" s="210"/>
      <c r="OUS838" s="210"/>
      <c r="OUT838" s="210"/>
      <c r="OUU838" s="210"/>
      <c r="OUV838" s="210"/>
      <c r="OUW838" s="210"/>
      <c r="OUX838" s="210"/>
      <c r="OUY838" s="210"/>
      <c r="OUZ838" s="210"/>
      <c r="OVA838" s="210"/>
      <c r="OVB838" s="210"/>
      <c r="OVC838" s="210"/>
      <c r="OVD838" s="210"/>
      <c r="OVE838" s="210"/>
      <c r="OVF838" s="210"/>
      <c r="OVG838" s="210"/>
      <c r="OVH838" s="210"/>
      <c r="OVI838" s="210"/>
      <c r="OVJ838" s="210"/>
      <c r="OVK838" s="210"/>
      <c r="OVL838" s="210"/>
      <c r="OVM838" s="210"/>
      <c r="OVN838" s="210"/>
      <c r="OVO838" s="210"/>
      <c r="OVP838" s="210"/>
      <c r="OVQ838" s="210"/>
      <c r="OVR838" s="210"/>
      <c r="OVS838" s="210"/>
      <c r="OVT838" s="210"/>
      <c r="OVU838" s="210"/>
      <c r="OVV838" s="210"/>
      <c r="OVW838" s="210"/>
      <c r="OVX838" s="210"/>
      <c r="OVY838" s="210"/>
      <c r="OVZ838" s="210"/>
      <c r="OWA838" s="210"/>
      <c r="OWB838" s="210"/>
      <c r="OWC838" s="210"/>
      <c r="OWD838" s="210"/>
      <c r="OWE838" s="210"/>
      <c r="OWF838" s="210"/>
      <c r="OWG838" s="210"/>
      <c r="OWH838" s="210"/>
      <c r="OWI838" s="210"/>
      <c r="OWJ838" s="210"/>
      <c r="OWK838" s="210"/>
      <c r="OWL838" s="210"/>
      <c r="OWM838" s="210"/>
      <c r="OWN838" s="210"/>
      <c r="OWO838" s="210"/>
      <c r="OWP838" s="210"/>
      <c r="OWQ838" s="210"/>
      <c r="OWR838" s="210"/>
      <c r="OWS838" s="210"/>
      <c r="OWT838" s="210"/>
      <c r="OWU838" s="210"/>
      <c r="OWV838" s="210"/>
      <c r="OWW838" s="210"/>
      <c r="OWX838" s="210"/>
      <c r="OWY838" s="210"/>
      <c r="OWZ838" s="210"/>
      <c r="OXA838" s="210"/>
      <c r="OXB838" s="210"/>
      <c r="OXC838" s="210"/>
      <c r="OXD838" s="210"/>
      <c r="OXE838" s="210"/>
      <c r="OXF838" s="210"/>
      <c r="OXG838" s="210"/>
      <c r="OXH838" s="210"/>
      <c r="OXI838" s="210"/>
      <c r="OXJ838" s="210"/>
      <c r="OXK838" s="210"/>
      <c r="OXL838" s="210"/>
      <c r="OXM838" s="210"/>
      <c r="OXN838" s="210"/>
      <c r="OXO838" s="210"/>
      <c r="OXP838" s="210"/>
      <c r="OXQ838" s="210"/>
      <c r="OXR838" s="210"/>
      <c r="OXS838" s="210"/>
      <c r="OXT838" s="210"/>
      <c r="OXU838" s="210"/>
      <c r="OXV838" s="210"/>
      <c r="OXW838" s="210"/>
      <c r="OXX838" s="210"/>
      <c r="OXY838" s="210"/>
      <c r="OXZ838" s="210"/>
      <c r="OYA838" s="210"/>
      <c r="OYB838" s="210"/>
      <c r="OYC838" s="210"/>
      <c r="OYD838" s="210"/>
      <c r="OYE838" s="210"/>
      <c r="OYF838" s="210"/>
      <c r="OYG838" s="210"/>
      <c r="OYH838" s="210"/>
      <c r="OYI838" s="210"/>
      <c r="OYJ838" s="210"/>
      <c r="OYK838" s="210"/>
      <c r="OYL838" s="210"/>
      <c r="OYM838" s="210"/>
      <c r="OYN838" s="210"/>
      <c r="OYO838" s="210"/>
      <c r="OYP838" s="210"/>
      <c r="OYQ838" s="210"/>
      <c r="OYR838" s="210"/>
      <c r="OYS838" s="210"/>
      <c r="OYT838" s="210"/>
      <c r="OYU838" s="210"/>
      <c r="OYV838" s="210"/>
      <c r="OYW838" s="210"/>
      <c r="OYX838" s="210"/>
      <c r="OYY838" s="210"/>
      <c r="OYZ838" s="210"/>
      <c r="OZA838" s="210"/>
      <c r="OZB838" s="210"/>
      <c r="OZC838" s="210"/>
      <c r="OZD838" s="210"/>
      <c r="OZE838" s="210"/>
      <c r="OZF838" s="210"/>
      <c r="OZG838" s="210"/>
      <c r="OZH838" s="210"/>
      <c r="OZI838" s="210"/>
      <c r="OZJ838" s="210"/>
      <c r="OZK838" s="210"/>
      <c r="OZL838" s="210"/>
      <c r="OZM838" s="210"/>
      <c r="OZN838" s="210"/>
      <c r="OZO838" s="210"/>
      <c r="OZP838" s="210"/>
      <c r="OZQ838" s="210"/>
      <c r="OZR838" s="210"/>
      <c r="OZS838" s="210"/>
      <c r="OZT838" s="210"/>
      <c r="OZU838" s="210"/>
      <c r="OZV838" s="210"/>
      <c r="OZW838" s="210"/>
      <c r="OZX838" s="210"/>
      <c r="OZY838" s="210"/>
      <c r="OZZ838" s="210"/>
      <c r="PAA838" s="210"/>
      <c r="PAB838" s="210"/>
      <c r="PAC838" s="210"/>
      <c r="PAD838" s="210"/>
      <c r="PAE838" s="210"/>
      <c r="PAF838" s="210"/>
      <c r="PAG838" s="210"/>
      <c r="PAH838" s="210"/>
      <c r="PAI838" s="210"/>
      <c r="PAJ838" s="210"/>
      <c r="PAK838" s="210"/>
      <c r="PAL838" s="210"/>
      <c r="PAM838" s="210"/>
      <c r="PAN838" s="210"/>
      <c r="PAO838" s="210"/>
      <c r="PAP838" s="210"/>
      <c r="PAQ838" s="210"/>
      <c r="PAR838" s="210"/>
      <c r="PAS838" s="210"/>
      <c r="PAT838" s="210"/>
      <c r="PAU838" s="210"/>
      <c r="PAV838" s="210"/>
      <c r="PAW838" s="210"/>
      <c r="PAX838" s="210"/>
      <c r="PAY838" s="210"/>
      <c r="PAZ838" s="210"/>
      <c r="PBA838" s="210"/>
      <c r="PBB838" s="210"/>
      <c r="PBC838" s="210"/>
      <c r="PBD838" s="210"/>
      <c r="PBE838" s="210"/>
      <c r="PBF838" s="210"/>
      <c r="PBG838" s="210"/>
      <c r="PBH838" s="210"/>
      <c r="PBI838" s="210"/>
      <c r="PBJ838" s="210"/>
      <c r="PBK838" s="210"/>
      <c r="PBL838" s="210"/>
      <c r="PBM838" s="210"/>
      <c r="PBN838" s="210"/>
      <c r="PBO838" s="210"/>
      <c r="PBP838" s="210"/>
      <c r="PBQ838" s="210"/>
      <c r="PBR838" s="210"/>
      <c r="PBS838" s="210"/>
      <c r="PBT838" s="210"/>
      <c r="PBU838" s="210"/>
      <c r="PBV838" s="210"/>
      <c r="PBW838" s="210"/>
      <c r="PBX838" s="210"/>
      <c r="PBY838" s="210"/>
      <c r="PBZ838" s="210"/>
      <c r="PCA838" s="210"/>
      <c r="PCB838" s="210"/>
      <c r="PCC838" s="210"/>
      <c r="PCD838" s="210"/>
      <c r="PCE838" s="210"/>
      <c r="PCF838" s="210"/>
      <c r="PCG838" s="210"/>
      <c r="PCH838" s="210"/>
      <c r="PCI838" s="210"/>
      <c r="PCJ838" s="210"/>
      <c r="PCK838" s="210"/>
      <c r="PCL838" s="210"/>
      <c r="PCM838" s="210"/>
      <c r="PCN838" s="210"/>
      <c r="PCO838" s="210"/>
      <c r="PCP838" s="210"/>
      <c r="PCQ838" s="210"/>
      <c r="PCR838" s="210"/>
      <c r="PCS838" s="210"/>
      <c r="PCT838" s="210"/>
      <c r="PCU838" s="210"/>
      <c r="PCV838" s="210"/>
      <c r="PCW838" s="210"/>
      <c r="PCX838" s="210"/>
      <c r="PCY838" s="210"/>
      <c r="PCZ838" s="210"/>
      <c r="PDA838" s="210"/>
      <c r="PDB838" s="210"/>
      <c r="PDC838" s="210"/>
      <c r="PDD838" s="210"/>
      <c r="PDE838" s="210"/>
      <c r="PDF838" s="210"/>
      <c r="PDG838" s="210"/>
      <c r="PDH838" s="210"/>
      <c r="PDI838" s="210"/>
      <c r="PDJ838" s="210"/>
      <c r="PDK838" s="210"/>
      <c r="PDL838" s="210"/>
      <c r="PDM838" s="210"/>
      <c r="PDN838" s="210"/>
      <c r="PDO838" s="210"/>
      <c r="PDP838" s="210"/>
      <c r="PDQ838" s="210"/>
      <c r="PDR838" s="210"/>
      <c r="PDS838" s="210"/>
      <c r="PDT838" s="210"/>
      <c r="PDU838" s="210"/>
      <c r="PDV838" s="210"/>
      <c r="PDW838" s="210"/>
      <c r="PDX838" s="210"/>
      <c r="PDY838" s="210"/>
      <c r="PDZ838" s="210"/>
      <c r="PEA838" s="210"/>
      <c r="PEB838" s="210"/>
      <c r="PEC838" s="210"/>
      <c r="PED838" s="210"/>
      <c r="PEE838" s="210"/>
      <c r="PEF838" s="210"/>
      <c r="PEG838" s="210"/>
      <c r="PEH838" s="210"/>
      <c r="PEI838" s="210"/>
      <c r="PEJ838" s="210"/>
      <c r="PEK838" s="210"/>
      <c r="PEL838" s="210"/>
      <c r="PEM838" s="210"/>
      <c r="PEN838" s="210"/>
      <c r="PEO838" s="210"/>
      <c r="PEP838" s="210"/>
      <c r="PEQ838" s="210"/>
      <c r="PER838" s="210"/>
      <c r="PES838" s="210"/>
      <c r="PET838" s="210"/>
      <c r="PEU838" s="210"/>
      <c r="PEV838" s="210"/>
      <c r="PEW838" s="210"/>
      <c r="PEX838" s="210"/>
      <c r="PEY838" s="210"/>
      <c r="PEZ838" s="210"/>
      <c r="PFA838" s="210"/>
      <c r="PFB838" s="210"/>
      <c r="PFC838" s="210"/>
      <c r="PFD838" s="210"/>
      <c r="PFE838" s="210"/>
      <c r="PFF838" s="210"/>
      <c r="PFG838" s="210"/>
      <c r="PFH838" s="210"/>
      <c r="PFI838" s="210"/>
      <c r="PFJ838" s="210"/>
      <c r="PFK838" s="210"/>
      <c r="PFL838" s="210"/>
      <c r="PFM838" s="210"/>
      <c r="PFN838" s="210"/>
      <c r="PFO838" s="210"/>
      <c r="PFP838" s="210"/>
      <c r="PFQ838" s="210"/>
      <c r="PFR838" s="210"/>
      <c r="PFS838" s="210"/>
      <c r="PFT838" s="210"/>
      <c r="PFU838" s="210"/>
      <c r="PFV838" s="210"/>
      <c r="PFW838" s="210"/>
      <c r="PFX838" s="210"/>
      <c r="PFY838" s="210"/>
      <c r="PFZ838" s="210"/>
      <c r="PGA838" s="210"/>
      <c r="PGB838" s="210"/>
      <c r="PGC838" s="210"/>
      <c r="PGD838" s="210"/>
      <c r="PGE838" s="210"/>
      <c r="PGF838" s="210"/>
      <c r="PGG838" s="210"/>
      <c r="PGH838" s="210"/>
      <c r="PGI838" s="210"/>
      <c r="PGJ838" s="210"/>
      <c r="PGK838" s="210"/>
      <c r="PGL838" s="210"/>
      <c r="PGM838" s="210"/>
      <c r="PGN838" s="210"/>
      <c r="PGO838" s="210"/>
      <c r="PGP838" s="210"/>
      <c r="PGQ838" s="210"/>
      <c r="PGR838" s="210"/>
      <c r="PGS838" s="210"/>
      <c r="PGT838" s="210"/>
      <c r="PGU838" s="210"/>
      <c r="PGV838" s="210"/>
      <c r="PGW838" s="210"/>
      <c r="PGX838" s="210"/>
      <c r="PGY838" s="210"/>
      <c r="PGZ838" s="210"/>
      <c r="PHA838" s="210"/>
      <c r="PHB838" s="210"/>
      <c r="PHC838" s="210"/>
      <c r="PHD838" s="210"/>
      <c r="PHE838" s="210"/>
      <c r="PHF838" s="210"/>
      <c r="PHG838" s="210"/>
      <c r="PHH838" s="210"/>
      <c r="PHI838" s="210"/>
      <c r="PHJ838" s="210"/>
      <c r="PHK838" s="210"/>
      <c r="PHL838" s="210"/>
      <c r="PHM838" s="210"/>
      <c r="PHN838" s="210"/>
      <c r="PHO838" s="210"/>
      <c r="PHP838" s="210"/>
      <c r="PHQ838" s="210"/>
      <c r="PHR838" s="210"/>
      <c r="PHS838" s="210"/>
      <c r="PHT838" s="210"/>
      <c r="PHU838" s="210"/>
      <c r="PHV838" s="210"/>
      <c r="PHW838" s="210"/>
      <c r="PHX838" s="210"/>
      <c r="PHY838" s="210"/>
      <c r="PHZ838" s="210"/>
      <c r="PIA838" s="210"/>
      <c r="PIB838" s="210"/>
      <c r="PIC838" s="210"/>
      <c r="PID838" s="210"/>
      <c r="PIE838" s="210"/>
      <c r="PIF838" s="210"/>
      <c r="PIG838" s="210"/>
      <c r="PIH838" s="210"/>
      <c r="PII838" s="210"/>
      <c r="PIJ838" s="210"/>
      <c r="PIK838" s="210"/>
      <c r="PIL838" s="210"/>
      <c r="PIM838" s="210"/>
      <c r="PIN838" s="210"/>
      <c r="PIO838" s="210"/>
      <c r="PIP838" s="210"/>
      <c r="PIQ838" s="210"/>
      <c r="PIR838" s="210"/>
      <c r="PIS838" s="210"/>
      <c r="PIT838" s="210"/>
      <c r="PIU838" s="210"/>
      <c r="PIV838" s="210"/>
      <c r="PIW838" s="210"/>
      <c r="PIX838" s="210"/>
      <c r="PIY838" s="210"/>
      <c r="PIZ838" s="210"/>
      <c r="PJA838" s="210"/>
      <c r="PJB838" s="210"/>
      <c r="PJC838" s="210"/>
      <c r="PJD838" s="210"/>
      <c r="PJE838" s="210"/>
      <c r="PJF838" s="210"/>
      <c r="PJG838" s="210"/>
      <c r="PJH838" s="210"/>
      <c r="PJI838" s="210"/>
      <c r="PJJ838" s="210"/>
      <c r="PJK838" s="210"/>
      <c r="PJL838" s="210"/>
      <c r="PJM838" s="210"/>
      <c r="PJN838" s="210"/>
      <c r="PJO838" s="210"/>
      <c r="PJP838" s="210"/>
      <c r="PJQ838" s="210"/>
      <c r="PJR838" s="210"/>
      <c r="PJS838" s="210"/>
      <c r="PJT838" s="210"/>
      <c r="PJU838" s="210"/>
      <c r="PJV838" s="210"/>
      <c r="PJW838" s="210"/>
      <c r="PJX838" s="210"/>
      <c r="PJY838" s="210"/>
      <c r="PJZ838" s="210"/>
      <c r="PKA838" s="210"/>
      <c r="PKB838" s="210"/>
      <c r="PKC838" s="210"/>
      <c r="PKD838" s="210"/>
      <c r="PKE838" s="210"/>
      <c r="PKF838" s="210"/>
      <c r="PKG838" s="210"/>
      <c r="PKH838" s="210"/>
      <c r="PKI838" s="210"/>
      <c r="PKJ838" s="210"/>
      <c r="PKK838" s="210"/>
      <c r="PKL838" s="210"/>
      <c r="PKM838" s="210"/>
      <c r="PKN838" s="210"/>
      <c r="PKO838" s="210"/>
      <c r="PKP838" s="210"/>
      <c r="PKQ838" s="210"/>
      <c r="PKR838" s="210"/>
      <c r="PKS838" s="210"/>
      <c r="PKT838" s="210"/>
      <c r="PKU838" s="210"/>
      <c r="PKV838" s="210"/>
      <c r="PKW838" s="210"/>
      <c r="PKX838" s="210"/>
      <c r="PKY838" s="210"/>
      <c r="PKZ838" s="210"/>
      <c r="PLA838" s="210"/>
      <c r="PLB838" s="210"/>
      <c r="PLC838" s="210"/>
      <c r="PLD838" s="210"/>
      <c r="PLE838" s="210"/>
      <c r="PLF838" s="210"/>
      <c r="PLG838" s="210"/>
      <c r="PLH838" s="210"/>
      <c r="PLI838" s="210"/>
      <c r="PLJ838" s="210"/>
      <c r="PLK838" s="210"/>
      <c r="PLL838" s="210"/>
      <c r="PLM838" s="210"/>
      <c r="PLN838" s="210"/>
      <c r="PLO838" s="210"/>
      <c r="PLP838" s="210"/>
      <c r="PLQ838" s="210"/>
      <c r="PLR838" s="210"/>
      <c r="PLS838" s="210"/>
      <c r="PLT838" s="210"/>
      <c r="PLU838" s="210"/>
      <c r="PLV838" s="210"/>
      <c r="PLW838" s="210"/>
      <c r="PLX838" s="210"/>
      <c r="PLY838" s="210"/>
      <c r="PLZ838" s="210"/>
      <c r="PMA838" s="210"/>
      <c r="PMB838" s="210"/>
      <c r="PMC838" s="210"/>
      <c r="PMD838" s="210"/>
      <c r="PME838" s="210"/>
      <c r="PMF838" s="210"/>
      <c r="PMG838" s="210"/>
      <c r="PMH838" s="210"/>
      <c r="PMI838" s="210"/>
      <c r="PMJ838" s="210"/>
      <c r="PMK838" s="210"/>
      <c r="PML838" s="210"/>
      <c r="PMM838" s="210"/>
      <c r="PMN838" s="210"/>
      <c r="PMO838" s="210"/>
      <c r="PMP838" s="210"/>
      <c r="PMQ838" s="210"/>
      <c r="PMR838" s="210"/>
      <c r="PMS838" s="210"/>
      <c r="PMT838" s="210"/>
      <c r="PMU838" s="210"/>
      <c r="PMV838" s="210"/>
      <c r="PMW838" s="210"/>
      <c r="PMX838" s="210"/>
      <c r="PMY838" s="210"/>
      <c r="PMZ838" s="210"/>
      <c r="PNA838" s="210"/>
      <c r="PNB838" s="210"/>
      <c r="PNC838" s="210"/>
      <c r="PND838" s="210"/>
      <c r="PNE838" s="210"/>
      <c r="PNF838" s="210"/>
      <c r="PNG838" s="210"/>
      <c r="PNH838" s="210"/>
      <c r="PNI838" s="210"/>
      <c r="PNJ838" s="210"/>
      <c r="PNK838" s="210"/>
      <c r="PNL838" s="210"/>
      <c r="PNM838" s="210"/>
      <c r="PNN838" s="210"/>
      <c r="PNO838" s="210"/>
      <c r="PNP838" s="210"/>
      <c r="PNQ838" s="210"/>
      <c r="PNR838" s="210"/>
      <c r="PNS838" s="210"/>
      <c r="PNT838" s="210"/>
      <c r="PNU838" s="210"/>
      <c r="PNV838" s="210"/>
      <c r="PNW838" s="210"/>
      <c r="PNX838" s="210"/>
      <c r="PNY838" s="210"/>
      <c r="PNZ838" s="210"/>
      <c r="POA838" s="210"/>
      <c r="POB838" s="210"/>
      <c r="POC838" s="210"/>
      <c r="POD838" s="210"/>
      <c r="POE838" s="210"/>
      <c r="POF838" s="210"/>
      <c r="POG838" s="210"/>
      <c r="POH838" s="210"/>
      <c r="POI838" s="210"/>
      <c r="POJ838" s="210"/>
      <c r="POK838" s="210"/>
      <c r="POL838" s="210"/>
      <c r="POM838" s="210"/>
      <c r="PON838" s="210"/>
      <c r="POO838" s="210"/>
      <c r="POP838" s="210"/>
      <c r="POQ838" s="210"/>
      <c r="POR838" s="210"/>
      <c r="POS838" s="210"/>
      <c r="POT838" s="210"/>
      <c r="POU838" s="210"/>
      <c r="POV838" s="210"/>
      <c r="POW838" s="210"/>
      <c r="POX838" s="210"/>
      <c r="POY838" s="210"/>
      <c r="POZ838" s="210"/>
      <c r="PPA838" s="210"/>
      <c r="PPB838" s="210"/>
      <c r="PPC838" s="210"/>
      <c r="PPD838" s="210"/>
      <c r="PPE838" s="210"/>
      <c r="PPF838" s="210"/>
      <c r="PPG838" s="210"/>
      <c r="PPH838" s="210"/>
      <c r="PPI838" s="210"/>
      <c r="PPJ838" s="210"/>
      <c r="PPK838" s="210"/>
      <c r="PPL838" s="210"/>
      <c r="PPM838" s="210"/>
      <c r="PPN838" s="210"/>
      <c r="PPO838" s="210"/>
      <c r="PPP838" s="210"/>
      <c r="PPQ838" s="210"/>
      <c r="PPR838" s="210"/>
      <c r="PPS838" s="210"/>
      <c r="PPT838" s="210"/>
      <c r="PPU838" s="210"/>
      <c r="PPV838" s="210"/>
      <c r="PPW838" s="210"/>
      <c r="PPX838" s="210"/>
      <c r="PPY838" s="210"/>
      <c r="PPZ838" s="210"/>
      <c r="PQA838" s="210"/>
      <c r="PQB838" s="210"/>
      <c r="PQC838" s="210"/>
      <c r="PQD838" s="210"/>
      <c r="PQE838" s="210"/>
      <c r="PQF838" s="210"/>
      <c r="PQG838" s="210"/>
      <c r="PQH838" s="210"/>
      <c r="PQI838" s="210"/>
      <c r="PQJ838" s="210"/>
      <c r="PQK838" s="210"/>
      <c r="PQL838" s="210"/>
      <c r="PQM838" s="210"/>
      <c r="PQN838" s="210"/>
      <c r="PQO838" s="210"/>
      <c r="PQP838" s="210"/>
      <c r="PQQ838" s="210"/>
      <c r="PQR838" s="210"/>
      <c r="PQS838" s="210"/>
      <c r="PQT838" s="210"/>
      <c r="PQU838" s="210"/>
      <c r="PQV838" s="210"/>
      <c r="PQW838" s="210"/>
      <c r="PQX838" s="210"/>
      <c r="PQY838" s="210"/>
      <c r="PQZ838" s="210"/>
      <c r="PRA838" s="210"/>
      <c r="PRB838" s="210"/>
      <c r="PRC838" s="210"/>
      <c r="PRD838" s="210"/>
      <c r="PRE838" s="210"/>
      <c r="PRF838" s="210"/>
      <c r="PRG838" s="210"/>
      <c r="PRH838" s="210"/>
      <c r="PRI838" s="210"/>
      <c r="PRJ838" s="210"/>
      <c r="PRK838" s="210"/>
      <c r="PRL838" s="210"/>
      <c r="PRM838" s="210"/>
      <c r="PRN838" s="210"/>
      <c r="PRO838" s="210"/>
      <c r="PRP838" s="210"/>
      <c r="PRQ838" s="210"/>
      <c r="PRR838" s="210"/>
      <c r="PRS838" s="210"/>
      <c r="PRT838" s="210"/>
      <c r="PRU838" s="210"/>
      <c r="PRV838" s="210"/>
      <c r="PRW838" s="210"/>
      <c r="PRX838" s="210"/>
      <c r="PRY838" s="210"/>
      <c r="PRZ838" s="210"/>
      <c r="PSA838" s="210"/>
      <c r="PSB838" s="210"/>
      <c r="PSC838" s="210"/>
      <c r="PSD838" s="210"/>
      <c r="PSE838" s="210"/>
      <c r="PSF838" s="210"/>
      <c r="PSG838" s="210"/>
      <c r="PSH838" s="210"/>
      <c r="PSI838" s="210"/>
      <c r="PSJ838" s="210"/>
      <c r="PSK838" s="210"/>
      <c r="PSL838" s="210"/>
      <c r="PSM838" s="210"/>
      <c r="PSN838" s="210"/>
      <c r="PSO838" s="210"/>
      <c r="PSP838" s="210"/>
      <c r="PSQ838" s="210"/>
      <c r="PSR838" s="210"/>
      <c r="PSS838" s="210"/>
      <c r="PST838" s="210"/>
      <c r="PSU838" s="210"/>
      <c r="PSV838" s="210"/>
      <c r="PSW838" s="210"/>
      <c r="PSX838" s="210"/>
      <c r="PSY838" s="210"/>
      <c r="PSZ838" s="210"/>
      <c r="PTA838" s="210"/>
      <c r="PTB838" s="210"/>
      <c r="PTC838" s="210"/>
      <c r="PTD838" s="210"/>
      <c r="PTE838" s="210"/>
      <c r="PTF838" s="210"/>
      <c r="PTG838" s="210"/>
      <c r="PTH838" s="210"/>
      <c r="PTI838" s="210"/>
      <c r="PTJ838" s="210"/>
      <c r="PTK838" s="210"/>
      <c r="PTL838" s="210"/>
      <c r="PTM838" s="210"/>
      <c r="PTN838" s="210"/>
      <c r="PTO838" s="210"/>
      <c r="PTP838" s="210"/>
      <c r="PTQ838" s="210"/>
      <c r="PTR838" s="210"/>
      <c r="PTS838" s="210"/>
      <c r="PTT838" s="210"/>
      <c r="PTU838" s="210"/>
      <c r="PTV838" s="210"/>
      <c r="PTW838" s="210"/>
      <c r="PTX838" s="210"/>
      <c r="PTY838" s="210"/>
      <c r="PTZ838" s="210"/>
      <c r="PUA838" s="210"/>
      <c r="PUB838" s="210"/>
      <c r="PUC838" s="210"/>
      <c r="PUD838" s="210"/>
      <c r="PUE838" s="210"/>
      <c r="PUF838" s="210"/>
      <c r="PUG838" s="210"/>
      <c r="PUH838" s="210"/>
      <c r="PUI838" s="210"/>
      <c r="PUJ838" s="210"/>
      <c r="PUK838" s="210"/>
      <c r="PUL838" s="210"/>
      <c r="PUM838" s="210"/>
      <c r="PUN838" s="210"/>
      <c r="PUO838" s="210"/>
      <c r="PUP838" s="210"/>
      <c r="PUQ838" s="210"/>
      <c r="PUR838" s="210"/>
      <c r="PUS838" s="210"/>
      <c r="PUT838" s="210"/>
      <c r="PUU838" s="210"/>
      <c r="PUV838" s="210"/>
      <c r="PUW838" s="210"/>
      <c r="PUX838" s="210"/>
      <c r="PUY838" s="210"/>
      <c r="PUZ838" s="210"/>
      <c r="PVA838" s="210"/>
      <c r="PVB838" s="210"/>
      <c r="PVC838" s="210"/>
      <c r="PVD838" s="210"/>
      <c r="PVE838" s="210"/>
      <c r="PVF838" s="210"/>
      <c r="PVG838" s="210"/>
      <c r="PVH838" s="210"/>
      <c r="PVI838" s="210"/>
      <c r="PVJ838" s="210"/>
      <c r="PVK838" s="210"/>
      <c r="PVL838" s="210"/>
      <c r="PVM838" s="210"/>
      <c r="PVN838" s="210"/>
      <c r="PVO838" s="210"/>
      <c r="PVP838" s="210"/>
      <c r="PVQ838" s="210"/>
      <c r="PVR838" s="210"/>
      <c r="PVS838" s="210"/>
      <c r="PVT838" s="210"/>
      <c r="PVU838" s="210"/>
      <c r="PVV838" s="210"/>
      <c r="PVW838" s="210"/>
      <c r="PVX838" s="210"/>
      <c r="PVY838" s="210"/>
      <c r="PVZ838" s="210"/>
      <c r="PWA838" s="210"/>
      <c r="PWB838" s="210"/>
      <c r="PWC838" s="210"/>
      <c r="PWD838" s="210"/>
      <c r="PWE838" s="210"/>
      <c r="PWF838" s="210"/>
      <c r="PWG838" s="210"/>
      <c r="PWH838" s="210"/>
      <c r="PWI838" s="210"/>
      <c r="PWJ838" s="210"/>
      <c r="PWK838" s="210"/>
      <c r="PWL838" s="210"/>
      <c r="PWM838" s="210"/>
      <c r="PWN838" s="210"/>
      <c r="PWO838" s="210"/>
      <c r="PWP838" s="210"/>
      <c r="PWQ838" s="210"/>
      <c r="PWR838" s="210"/>
      <c r="PWS838" s="210"/>
      <c r="PWT838" s="210"/>
      <c r="PWU838" s="210"/>
      <c r="PWV838" s="210"/>
      <c r="PWW838" s="210"/>
      <c r="PWX838" s="210"/>
      <c r="PWY838" s="210"/>
      <c r="PWZ838" s="210"/>
      <c r="PXA838" s="210"/>
      <c r="PXB838" s="210"/>
      <c r="PXC838" s="210"/>
      <c r="PXD838" s="210"/>
      <c r="PXE838" s="210"/>
      <c r="PXF838" s="210"/>
      <c r="PXG838" s="210"/>
      <c r="PXH838" s="210"/>
      <c r="PXI838" s="210"/>
      <c r="PXJ838" s="210"/>
      <c r="PXK838" s="210"/>
      <c r="PXL838" s="210"/>
      <c r="PXM838" s="210"/>
      <c r="PXN838" s="210"/>
      <c r="PXO838" s="210"/>
      <c r="PXP838" s="210"/>
      <c r="PXQ838" s="210"/>
      <c r="PXR838" s="210"/>
      <c r="PXS838" s="210"/>
      <c r="PXT838" s="210"/>
      <c r="PXU838" s="210"/>
      <c r="PXV838" s="210"/>
      <c r="PXW838" s="210"/>
      <c r="PXX838" s="210"/>
      <c r="PXY838" s="210"/>
      <c r="PXZ838" s="210"/>
      <c r="PYA838" s="210"/>
      <c r="PYB838" s="210"/>
      <c r="PYC838" s="210"/>
      <c r="PYD838" s="210"/>
      <c r="PYE838" s="210"/>
      <c r="PYF838" s="210"/>
      <c r="PYG838" s="210"/>
      <c r="PYH838" s="210"/>
      <c r="PYI838" s="210"/>
      <c r="PYJ838" s="210"/>
      <c r="PYK838" s="210"/>
      <c r="PYL838" s="210"/>
      <c r="PYM838" s="210"/>
      <c r="PYN838" s="210"/>
      <c r="PYO838" s="210"/>
      <c r="PYP838" s="210"/>
      <c r="PYQ838" s="210"/>
      <c r="PYR838" s="210"/>
      <c r="PYS838" s="210"/>
      <c r="PYT838" s="210"/>
      <c r="PYU838" s="210"/>
      <c r="PYV838" s="210"/>
      <c r="PYW838" s="210"/>
      <c r="PYX838" s="210"/>
      <c r="PYY838" s="210"/>
      <c r="PYZ838" s="210"/>
      <c r="PZA838" s="210"/>
      <c r="PZB838" s="210"/>
      <c r="PZC838" s="210"/>
      <c r="PZD838" s="210"/>
      <c r="PZE838" s="210"/>
      <c r="PZF838" s="210"/>
      <c r="PZG838" s="210"/>
      <c r="PZH838" s="210"/>
      <c r="PZI838" s="210"/>
      <c r="PZJ838" s="210"/>
      <c r="PZK838" s="210"/>
      <c r="PZL838" s="210"/>
      <c r="PZM838" s="210"/>
      <c r="PZN838" s="210"/>
      <c r="PZO838" s="210"/>
      <c r="PZP838" s="210"/>
      <c r="PZQ838" s="210"/>
      <c r="PZR838" s="210"/>
      <c r="PZS838" s="210"/>
      <c r="PZT838" s="210"/>
      <c r="PZU838" s="210"/>
      <c r="PZV838" s="210"/>
      <c r="PZW838" s="210"/>
      <c r="PZX838" s="210"/>
      <c r="PZY838" s="210"/>
      <c r="PZZ838" s="210"/>
      <c r="QAA838" s="210"/>
      <c r="QAB838" s="210"/>
      <c r="QAC838" s="210"/>
      <c r="QAD838" s="210"/>
      <c r="QAE838" s="210"/>
      <c r="QAF838" s="210"/>
      <c r="QAG838" s="210"/>
      <c r="QAH838" s="210"/>
      <c r="QAI838" s="210"/>
      <c r="QAJ838" s="210"/>
      <c r="QAK838" s="210"/>
      <c r="QAL838" s="210"/>
      <c r="QAM838" s="210"/>
      <c r="QAN838" s="210"/>
      <c r="QAO838" s="210"/>
      <c r="QAP838" s="210"/>
      <c r="QAQ838" s="210"/>
      <c r="QAR838" s="210"/>
      <c r="QAS838" s="210"/>
      <c r="QAT838" s="210"/>
      <c r="QAU838" s="210"/>
      <c r="QAV838" s="210"/>
      <c r="QAW838" s="210"/>
      <c r="QAX838" s="210"/>
      <c r="QAY838" s="210"/>
      <c r="QAZ838" s="210"/>
      <c r="QBA838" s="210"/>
      <c r="QBB838" s="210"/>
      <c r="QBC838" s="210"/>
      <c r="QBD838" s="210"/>
      <c r="QBE838" s="210"/>
      <c r="QBF838" s="210"/>
      <c r="QBG838" s="210"/>
      <c r="QBH838" s="210"/>
      <c r="QBI838" s="210"/>
      <c r="QBJ838" s="210"/>
      <c r="QBK838" s="210"/>
      <c r="QBL838" s="210"/>
      <c r="QBM838" s="210"/>
      <c r="QBN838" s="210"/>
      <c r="QBO838" s="210"/>
      <c r="QBP838" s="210"/>
      <c r="QBQ838" s="210"/>
      <c r="QBR838" s="210"/>
      <c r="QBS838" s="210"/>
      <c r="QBT838" s="210"/>
      <c r="QBU838" s="210"/>
      <c r="QBV838" s="210"/>
      <c r="QBW838" s="210"/>
      <c r="QBX838" s="210"/>
      <c r="QBY838" s="210"/>
      <c r="QBZ838" s="210"/>
      <c r="QCA838" s="210"/>
      <c r="QCB838" s="210"/>
      <c r="QCC838" s="210"/>
      <c r="QCD838" s="210"/>
      <c r="QCE838" s="210"/>
      <c r="QCF838" s="210"/>
      <c r="QCG838" s="210"/>
      <c r="QCH838" s="210"/>
      <c r="QCI838" s="210"/>
      <c r="QCJ838" s="210"/>
      <c r="QCK838" s="210"/>
      <c r="QCL838" s="210"/>
      <c r="QCM838" s="210"/>
      <c r="QCN838" s="210"/>
      <c r="QCO838" s="210"/>
      <c r="QCP838" s="210"/>
      <c r="QCQ838" s="210"/>
      <c r="QCR838" s="210"/>
      <c r="QCS838" s="210"/>
      <c r="QCT838" s="210"/>
      <c r="QCU838" s="210"/>
      <c r="QCV838" s="210"/>
      <c r="QCW838" s="210"/>
      <c r="QCX838" s="210"/>
      <c r="QCY838" s="210"/>
      <c r="QCZ838" s="210"/>
      <c r="QDA838" s="210"/>
      <c r="QDB838" s="210"/>
      <c r="QDC838" s="210"/>
      <c r="QDD838" s="210"/>
      <c r="QDE838" s="210"/>
      <c r="QDF838" s="210"/>
      <c r="QDG838" s="210"/>
      <c r="QDH838" s="210"/>
      <c r="QDI838" s="210"/>
      <c r="QDJ838" s="210"/>
      <c r="QDK838" s="210"/>
      <c r="QDL838" s="210"/>
      <c r="QDM838" s="210"/>
      <c r="QDN838" s="210"/>
      <c r="QDO838" s="210"/>
      <c r="QDP838" s="210"/>
      <c r="QDQ838" s="210"/>
      <c r="QDR838" s="210"/>
      <c r="QDS838" s="210"/>
      <c r="QDT838" s="210"/>
      <c r="QDU838" s="210"/>
      <c r="QDV838" s="210"/>
      <c r="QDW838" s="210"/>
      <c r="QDX838" s="210"/>
      <c r="QDY838" s="210"/>
      <c r="QDZ838" s="210"/>
      <c r="QEA838" s="210"/>
      <c r="QEB838" s="210"/>
      <c r="QEC838" s="210"/>
      <c r="QED838" s="210"/>
      <c r="QEE838" s="210"/>
      <c r="QEF838" s="210"/>
      <c r="QEG838" s="210"/>
      <c r="QEH838" s="210"/>
      <c r="QEI838" s="210"/>
      <c r="QEJ838" s="210"/>
      <c r="QEK838" s="210"/>
      <c r="QEL838" s="210"/>
      <c r="QEM838" s="210"/>
      <c r="QEN838" s="210"/>
      <c r="QEO838" s="210"/>
      <c r="QEP838" s="210"/>
      <c r="QEQ838" s="210"/>
      <c r="QER838" s="210"/>
      <c r="QES838" s="210"/>
      <c r="QET838" s="210"/>
      <c r="QEU838" s="210"/>
      <c r="QEV838" s="210"/>
      <c r="QEW838" s="210"/>
      <c r="QEX838" s="210"/>
      <c r="QEY838" s="210"/>
      <c r="QEZ838" s="210"/>
      <c r="QFA838" s="210"/>
      <c r="QFB838" s="210"/>
      <c r="QFC838" s="210"/>
      <c r="QFD838" s="210"/>
      <c r="QFE838" s="210"/>
      <c r="QFF838" s="210"/>
      <c r="QFG838" s="210"/>
      <c r="QFH838" s="210"/>
      <c r="QFI838" s="210"/>
      <c r="QFJ838" s="210"/>
      <c r="QFK838" s="210"/>
      <c r="QFL838" s="210"/>
      <c r="QFM838" s="210"/>
      <c r="QFN838" s="210"/>
      <c r="QFO838" s="210"/>
      <c r="QFP838" s="210"/>
      <c r="QFQ838" s="210"/>
      <c r="QFR838" s="210"/>
      <c r="QFS838" s="210"/>
      <c r="QFT838" s="210"/>
      <c r="QFU838" s="210"/>
      <c r="QFV838" s="210"/>
      <c r="QFW838" s="210"/>
      <c r="QFX838" s="210"/>
      <c r="QFY838" s="210"/>
      <c r="QFZ838" s="210"/>
      <c r="QGA838" s="210"/>
      <c r="QGB838" s="210"/>
      <c r="QGC838" s="210"/>
      <c r="QGD838" s="210"/>
      <c r="QGE838" s="210"/>
      <c r="QGF838" s="210"/>
      <c r="QGG838" s="210"/>
      <c r="QGH838" s="210"/>
      <c r="QGI838" s="210"/>
      <c r="QGJ838" s="210"/>
      <c r="QGK838" s="210"/>
      <c r="QGL838" s="210"/>
      <c r="QGM838" s="210"/>
      <c r="QGN838" s="210"/>
      <c r="QGO838" s="210"/>
      <c r="QGP838" s="210"/>
      <c r="QGQ838" s="210"/>
      <c r="QGR838" s="210"/>
      <c r="QGS838" s="210"/>
      <c r="QGT838" s="210"/>
      <c r="QGU838" s="210"/>
      <c r="QGV838" s="210"/>
      <c r="QGW838" s="210"/>
      <c r="QGX838" s="210"/>
      <c r="QGY838" s="210"/>
      <c r="QGZ838" s="210"/>
      <c r="QHA838" s="210"/>
      <c r="QHB838" s="210"/>
      <c r="QHC838" s="210"/>
      <c r="QHD838" s="210"/>
      <c r="QHE838" s="210"/>
      <c r="QHF838" s="210"/>
      <c r="QHG838" s="210"/>
      <c r="QHH838" s="210"/>
      <c r="QHI838" s="210"/>
      <c r="QHJ838" s="210"/>
      <c r="QHK838" s="210"/>
      <c r="QHL838" s="210"/>
      <c r="QHM838" s="210"/>
      <c r="QHN838" s="210"/>
      <c r="QHO838" s="210"/>
      <c r="QHP838" s="210"/>
      <c r="QHQ838" s="210"/>
      <c r="QHR838" s="210"/>
      <c r="QHS838" s="210"/>
      <c r="QHT838" s="210"/>
      <c r="QHU838" s="210"/>
      <c r="QHV838" s="210"/>
      <c r="QHW838" s="210"/>
      <c r="QHX838" s="210"/>
      <c r="QHY838" s="210"/>
      <c r="QHZ838" s="210"/>
      <c r="QIA838" s="210"/>
      <c r="QIB838" s="210"/>
      <c r="QIC838" s="210"/>
      <c r="QID838" s="210"/>
      <c r="QIE838" s="210"/>
      <c r="QIF838" s="210"/>
      <c r="QIG838" s="210"/>
      <c r="QIH838" s="210"/>
      <c r="QII838" s="210"/>
      <c r="QIJ838" s="210"/>
      <c r="QIK838" s="210"/>
      <c r="QIL838" s="210"/>
      <c r="QIM838" s="210"/>
      <c r="QIN838" s="210"/>
      <c r="QIO838" s="210"/>
      <c r="QIP838" s="210"/>
      <c r="QIQ838" s="210"/>
      <c r="QIR838" s="210"/>
      <c r="QIS838" s="210"/>
      <c r="QIT838" s="210"/>
      <c r="QIU838" s="210"/>
      <c r="QIV838" s="210"/>
      <c r="QIW838" s="210"/>
      <c r="QIX838" s="210"/>
      <c r="QIY838" s="210"/>
      <c r="QIZ838" s="210"/>
      <c r="QJA838" s="210"/>
      <c r="QJB838" s="210"/>
      <c r="QJC838" s="210"/>
      <c r="QJD838" s="210"/>
      <c r="QJE838" s="210"/>
      <c r="QJF838" s="210"/>
      <c r="QJG838" s="210"/>
      <c r="QJH838" s="210"/>
      <c r="QJI838" s="210"/>
      <c r="QJJ838" s="210"/>
      <c r="QJK838" s="210"/>
      <c r="QJL838" s="210"/>
      <c r="QJM838" s="210"/>
      <c r="QJN838" s="210"/>
      <c r="QJO838" s="210"/>
      <c r="QJP838" s="210"/>
      <c r="QJQ838" s="210"/>
      <c r="QJR838" s="210"/>
      <c r="QJS838" s="210"/>
      <c r="QJT838" s="210"/>
      <c r="QJU838" s="210"/>
      <c r="QJV838" s="210"/>
      <c r="QJW838" s="210"/>
      <c r="QJX838" s="210"/>
      <c r="QJY838" s="210"/>
      <c r="QJZ838" s="210"/>
      <c r="QKA838" s="210"/>
      <c r="QKB838" s="210"/>
      <c r="QKC838" s="210"/>
      <c r="QKD838" s="210"/>
      <c r="QKE838" s="210"/>
      <c r="QKF838" s="210"/>
      <c r="QKG838" s="210"/>
      <c r="QKH838" s="210"/>
      <c r="QKI838" s="210"/>
      <c r="QKJ838" s="210"/>
      <c r="QKK838" s="210"/>
      <c r="QKL838" s="210"/>
      <c r="QKM838" s="210"/>
      <c r="QKN838" s="210"/>
      <c r="QKO838" s="210"/>
      <c r="QKP838" s="210"/>
      <c r="QKQ838" s="210"/>
      <c r="QKR838" s="210"/>
      <c r="QKS838" s="210"/>
      <c r="QKT838" s="210"/>
      <c r="QKU838" s="210"/>
      <c r="QKV838" s="210"/>
      <c r="QKW838" s="210"/>
      <c r="QKX838" s="210"/>
      <c r="QKY838" s="210"/>
      <c r="QKZ838" s="210"/>
      <c r="QLA838" s="210"/>
      <c r="QLB838" s="210"/>
      <c r="QLC838" s="210"/>
      <c r="QLD838" s="210"/>
      <c r="QLE838" s="210"/>
      <c r="QLF838" s="210"/>
      <c r="QLG838" s="210"/>
      <c r="QLH838" s="210"/>
      <c r="QLI838" s="210"/>
      <c r="QLJ838" s="210"/>
      <c r="QLK838" s="210"/>
      <c r="QLL838" s="210"/>
      <c r="QLM838" s="210"/>
      <c r="QLN838" s="210"/>
      <c r="QLO838" s="210"/>
      <c r="QLP838" s="210"/>
      <c r="QLQ838" s="210"/>
      <c r="QLR838" s="210"/>
      <c r="QLS838" s="210"/>
      <c r="QLT838" s="210"/>
      <c r="QLU838" s="210"/>
      <c r="QLV838" s="210"/>
      <c r="QLW838" s="210"/>
      <c r="QLX838" s="210"/>
      <c r="QLY838" s="210"/>
      <c r="QLZ838" s="210"/>
      <c r="QMA838" s="210"/>
      <c r="QMB838" s="210"/>
      <c r="QMC838" s="210"/>
      <c r="QMD838" s="210"/>
      <c r="QME838" s="210"/>
      <c r="QMF838" s="210"/>
      <c r="QMG838" s="210"/>
      <c r="QMH838" s="210"/>
      <c r="QMI838" s="210"/>
      <c r="QMJ838" s="210"/>
      <c r="QMK838" s="210"/>
      <c r="QML838" s="210"/>
      <c r="QMM838" s="210"/>
      <c r="QMN838" s="210"/>
      <c r="QMO838" s="210"/>
      <c r="QMP838" s="210"/>
      <c r="QMQ838" s="210"/>
      <c r="QMR838" s="210"/>
      <c r="QMS838" s="210"/>
      <c r="QMT838" s="210"/>
      <c r="QMU838" s="210"/>
      <c r="QMV838" s="210"/>
      <c r="QMW838" s="210"/>
      <c r="QMX838" s="210"/>
      <c r="QMY838" s="210"/>
      <c r="QMZ838" s="210"/>
      <c r="QNA838" s="210"/>
      <c r="QNB838" s="210"/>
      <c r="QNC838" s="210"/>
      <c r="QND838" s="210"/>
      <c r="QNE838" s="210"/>
      <c r="QNF838" s="210"/>
      <c r="QNG838" s="210"/>
      <c r="QNH838" s="210"/>
      <c r="QNI838" s="210"/>
      <c r="QNJ838" s="210"/>
      <c r="QNK838" s="210"/>
      <c r="QNL838" s="210"/>
      <c r="QNM838" s="210"/>
      <c r="QNN838" s="210"/>
      <c r="QNO838" s="210"/>
      <c r="QNP838" s="210"/>
      <c r="QNQ838" s="210"/>
      <c r="QNR838" s="210"/>
      <c r="QNS838" s="210"/>
      <c r="QNT838" s="210"/>
      <c r="QNU838" s="210"/>
      <c r="QNV838" s="210"/>
      <c r="QNW838" s="210"/>
      <c r="QNX838" s="210"/>
      <c r="QNY838" s="210"/>
      <c r="QNZ838" s="210"/>
      <c r="QOA838" s="210"/>
      <c r="QOB838" s="210"/>
      <c r="QOC838" s="210"/>
      <c r="QOD838" s="210"/>
      <c r="QOE838" s="210"/>
      <c r="QOF838" s="210"/>
      <c r="QOG838" s="210"/>
      <c r="QOH838" s="210"/>
      <c r="QOI838" s="210"/>
      <c r="QOJ838" s="210"/>
      <c r="QOK838" s="210"/>
      <c r="QOL838" s="210"/>
      <c r="QOM838" s="210"/>
      <c r="QON838" s="210"/>
      <c r="QOO838" s="210"/>
      <c r="QOP838" s="210"/>
      <c r="QOQ838" s="210"/>
      <c r="QOR838" s="210"/>
      <c r="QOS838" s="210"/>
      <c r="QOT838" s="210"/>
      <c r="QOU838" s="210"/>
      <c r="QOV838" s="210"/>
      <c r="QOW838" s="210"/>
      <c r="QOX838" s="210"/>
      <c r="QOY838" s="210"/>
      <c r="QOZ838" s="210"/>
      <c r="QPA838" s="210"/>
      <c r="QPB838" s="210"/>
      <c r="QPC838" s="210"/>
      <c r="QPD838" s="210"/>
      <c r="QPE838" s="210"/>
      <c r="QPF838" s="210"/>
      <c r="QPG838" s="210"/>
      <c r="QPH838" s="210"/>
      <c r="QPI838" s="210"/>
      <c r="QPJ838" s="210"/>
      <c r="QPK838" s="210"/>
      <c r="QPL838" s="210"/>
      <c r="QPM838" s="210"/>
      <c r="QPN838" s="210"/>
      <c r="QPO838" s="210"/>
      <c r="QPP838" s="210"/>
      <c r="QPQ838" s="210"/>
      <c r="QPR838" s="210"/>
      <c r="QPS838" s="210"/>
      <c r="QPT838" s="210"/>
      <c r="QPU838" s="210"/>
      <c r="QPV838" s="210"/>
      <c r="QPW838" s="210"/>
      <c r="QPX838" s="210"/>
      <c r="QPY838" s="210"/>
      <c r="QPZ838" s="210"/>
      <c r="QQA838" s="210"/>
      <c r="QQB838" s="210"/>
      <c r="QQC838" s="210"/>
      <c r="QQD838" s="210"/>
      <c r="QQE838" s="210"/>
      <c r="QQF838" s="210"/>
      <c r="QQG838" s="210"/>
      <c r="QQH838" s="210"/>
      <c r="QQI838" s="210"/>
      <c r="QQJ838" s="210"/>
      <c r="QQK838" s="210"/>
      <c r="QQL838" s="210"/>
      <c r="QQM838" s="210"/>
      <c r="QQN838" s="210"/>
      <c r="QQO838" s="210"/>
      <c r="QQP838" s="210"/>
      <c r="QQQ838" s="210"/>
      <c r="QQR838" s="210"/>
      <c r="QQS838" s="210"/>
      <c r="QQT838" s="210"/>
      <c r="QQU838" s="210"/>
      <c r="QQV838" s="210"/>
      <c r="QQW838" s="210"/>
      <c r="QQX838" s="210"/>
      <c r="QQY838" s="210"/>
      <c r="QQZ838" s="210"/>
      <c r="QRA838" s="210"/>
      <c r="QRB838" s="210"/>
      <c r="QRC838" s="210"/>
      <c r="QRD838" s="210"/>
      <c r="QRE838" s="210"/>
      <c r="QRF838" s="210"/>
      <c r="QRG838" s="210"/>
      <c r="QRH838" s="210"/>
      <c r="QRI838" s="210"/>
      <c r="QRJ838" s="210"/>
      <c r="QRK838" s="210"/>
      <c r="QRL838" s="210"/>
      <c r="QRM838" s="210"/>
      <c r="QRN838" s="210"/>
      <c r="QRO838" s="210"/>
      <c r="QRP838" s="210"/>
      <c r="QRQ838" s="210"/>
      <c r="QRR838" s="210"/>
      <c r="QRS838" s="210"/>
      <c r="QRT838" s="210"/>
      <c r="QRU838" s="210"/>
      <c r="QRV838" s="210"/>
      <c r="QRW838" s="210"/>
      <c r="QRX838" s="210"/>
      <c r="QRY838" s="210"/>
      <c r="QRZ838" s="210"/>
      <c r="QSA838" s="210"/>
      <c r="QSB838" s="210"/>
      <c r="QSC838" s="210"/>
      <c r="QSD838" s="210"/>
      <c r="QSE838" s="210"/>
      <c r="QSF838" s="210"/>
      <c r="QSG838" s="210"/>
      <c r="QSH838" s="210"/>
      <c r="QSI838" s="210"/>
      <c r="QSJ838" s="210"/>
      <c r="QSK838" s="210"/>
      <c r="QSL838" s="210"/>
      <c r="QSM838" s="210"/>
      <c r="QSN838" s="210"/>
      <c r="QSO838" s="210"/>
      <c r="QSP838" s="210"/>
      <c r="QSQ838" s="210"/>
      <c r="QSR838" s="210"/>
      <c r="QSS838" s="210"/>
      <c r="QST838" s="210"/>
      <c r="QSU838" s="210"/>
      <c r="QSV838" s="210"/>
      <c r="QSW838" s="210"/>
      <c r="QSX838" s="210"/>
      <c r="QSY838" s="210"/>
      <c r="QSZ838" s="210"/>
      <c r="QTA838" s="210"/>
      <c r="QTB838" s="210"/>
      <c r="QTC838" s="210"/>
      <c r="QTD838" s="210"/>
      <c r="QTE838" s="210"/>
      <c r="QTF838" s="210"/>
      <c r="QTG838" s="210"/>
      <c r="QTH838" s="210"/>
      <c r="QTI838" s="210"/>
      <c r="QTJ838" s="210"/>
      <c r="QTK838" s="210"/>
      <c r="QTL838" s="210"/>
      <c r="QTM838" s="210"/>
      <c r="QTN838" s="210"/>
      <c r="QTO838" s="210"/>
      <c r="QTP838" s="210"/>
      <c r="QTQ838" s="210"/>
      <c r="QTR838" s="210"/>
      <c r="QTS838" s="210"/>
      <c r="QTT838" s="210"/>
      <c r="QTU838" s="210"/>
      <c r="QTV838" s="210"/>
      <c r="QTW838" s="210"/>
      <c r="QTX838" s="210"/>
      <c r="QTY838" s="210"/>
      <c r="QTZ838" s="210"/>
      <c r="QUA838" s="210"/>
      <c r="QUB838" s="210"/>
      <c r="QUC838" s="210"/>
      <c r="QUD838" s="210"/>
      <c r="QUE838" s="210"/>
      <c r="QUF838" s="210"/>
      <c r="QUG838" s="210"/>
      <c r="QUH838" s="210"/>
      <c r="QUI838" s="210"/>
      <c r="QUJ838" s="210"/>
      <c r="QUK838" s="210"/>
      <c r="QUL838" s="210"/>
      <c r="QUM838" s="210"/>
      <c r="QUN838" s="210"/>
      <c r="QUO838" s="210"/>
      <c r="QUP838" s="210"/>
      <c r="QUQ838" s="210"/>
      <c r="QUR838" s="210"/>
      <c r="QUS838" s="210"/>
      <c r="QUT838" s="210"/>
      <c r="QUU838" s="210"/>
      <c r="QUV838" s="210"/>
      <c r="QUW838" s="210"/>
      <c r="QUX838" s="210"/>
      <c r="QUY838" s="210"/>
      <c r="QUZ838" s="210"/>
      <c r="QVA838" s="210"/>
      <c r="QVB838" s="210"/>
      <c r="QVC838" s="210"/>
      <c r="QVD838" s="210"/>
      <c r="QVE838" s="210"/>
      <c r="QVF838" s="210"/>
      <c r="QVG838" s="210"/>
      <c r="QVH838" s="210"/>
      <c r="QVI838" s="210"/>
      <c r="QVJ838" s="210"/>
      <c r="QVK838" s="210"/>
      <c r="QVL838" s="210"/>
      <c r="QVM838" s="210"/>
      <c r="QVN838" s="210"/>
      <c r="QVO838" s="210"/>
      <c r="QVP838" s="210"/>
      <c r="QVQ838" s="210"/>
      <c r="QVR838" s="210"/>
      <c r="QVS838" s="210"/>
      <c r="QVT838" s="210"/>
      <c r="QVU838" s="210"/>
      <c r="QVV838" s="210"/>
      <c r="QVW838" s="210"/>
      <c r="QVX838" s="210"/>
      <c r="QVY838" s="210"/>
      <c r="QVZ838" s="210"/>
      <c r="QWA838" s="210"/>
      <c r="QWB838" s="210"/>
      <c r="QWC838" s="210"/>
      <c r="QWD838" s="210"/>
      <c r="QWE838" s="210"/>
      <c r="QWF838" s="210"/>
      <c r="QWG838" s="210"/>
      <c r="QWH838" s="210"/>
      <c r="QWI838" s="210"/>
      <c r="QWJ838" s="210"/>
      <c r="QWK838" s="210"/>
      <c r="QWL838" s="210"/>
      <c r="QWM838" s="210"/>
      <c r="QWN838" s="210"/>
      <c r="QWO838" s="210"/>
      <c r="QWP838" s="210"/>
      <c r="QWQ838" s="210"/>
      <c r="QWR838" s="210"/>
      <c r="QWS838" s="210"/>
      <c r="QWT838" s="210"/>
      <c r="QWU838" s="210"/>
      <c r="QWV838" s="210"/>
      <c r="QWW838" s="210"/>
      <c r="QWX838" s="210"/>
      <c r="QWY838" s="210"/>
      <c r="QWZ838" s="210"/>
      <c r="QXA838" s="210"/>
      <c r="QXB838" s="210"/>
      <c r="QXC838" s="210"/>
      <c r="QXD838" s="210"/>
      <c r="QXE838" s="210"/>
      <c r="QXF838" s="210"/>
      <c r="QXG838" s="210"/>
      <c r="QXH838" s="210"/>
      <c r="QXI838" s="210"/>
      <c r="QXJ838" s="210"/>
      <c r="QXK838" s="210"/>
      <c r="QXL838" s="210"/>
      <c r="QXM838" s="210"/>
      <c r="QXN838" s="210"/>
      <c r="QXO838" s="210"/>
      <c r="QXP838" s="210"/>
      <c r="QXQ838" s="210"/>
      <c r="QXR838" s="210"/>
      <c r="QXS838" s="210"/>
      <c r="QXT838" s="210"/>
      <c r="QXU838" s="210"/>
      <c r="QXV838" s="210"/>
      <c r="QXW838" s="210"/>
      <c r="QXX838" s="210"/>
      <c r="QXY838" s="210"/>
      <c r="QXZ838" s="210"/>
      <c r="QYA838" s="210"/>
      <c r="QYB838" s="210"/>
      <c r="QYC838" s="210"/>
      <c r="QYD838" s="210"/>
      <c r="QYE838" s="210"/>
      <c r="QYF838" s="210"/>
      <c r="QYG838" s="210"/>
      <c r="QYH838" s="210"/>
      <c r="QYI838" s="210"/>
      <c r="QYJ838" s="210"/>
      <c r="QYK838" s="210"/>
      <c r="QYL838" s="210"/>
      <c r="QYM838" s="210"/>
      <c r="QYN838" s="210"/>
      <c r="QYO838" s="210"/>
      <c r="QYP838" s="210"/>
      <c r="QYQ838" s="210"/>
      <c r="QYR838" s="210"/>
      <c r="QYS838" s="210"/>
      <c r="QYT838" s="210"/>
      <c r="QYU838" s="210"/>
      <c r="QYV838" s="210"/>
      <c r="QYW838" s="210"/>
      <c r="QYX838" s="210"/>
      <c r="QYY838" s="210"/>
      <c r="QYZ838" s="210"/>
      <c r="QZA838" s="210"/>
      <c r="QZB838" s="210"/>
      <c r="QZC838" s="210"/>
      <c r="QZD838" s="210"/>
      <c r="QZE838" s="210"/>
      <c r="QZF838" s="210"/>
      <c r="QZG838" s="210"/>
      <c r="QZH838" s="210"/>
      <c r="QZI838" s="210"/>
      <c r="QZJ838" s="210"/>
      <c r="QZK838" s="210"/>
      <c r="QZL838" s="210"/>
      <c r="QZM838" s="210"/>
      <c r="QZN838" s="210"/>
      <c r="QZO838" s="210"/>
      <c r="QZP838" s="210"/>
      <c r="QZQ838" s="210"/>
      <c r="QZR838" s="210"/>
      <c r="QZS838" s="210"/>
      <c r="QZT838" s="210"/>
      <c r="QZU838" s="210"/>
      <c r="QZV838" s="210"/>
      <c r="QZW838" s="210"/>
      <c r="QZX838" s="210"/>
      <c r="QZY838" s="210"/>
      <c r="QZZ838" s="210"/>
      <c r="RAA838" s="210"/>
      <c r="RAB838" s="210"/>
      <c r="RAC838" s="210"/>
      <c r="RAD838" s="210"/>
      <c r="RAE838" s="210"/>
      <c r="RAF838" s="210"/>
      <c r="RAG838" s="210"/>
      <c r="RAH838" s="210"/>
      <c r="RAI838" s="210"/>
      <c r="RAJ838" s="210"/>
      <c r="RAK838" s="210"/>
      <c r="RAL838" s="210"/>
      <c r="RAM838" s="210"/>
      <c r="RAN838" s="210"/>
      <c r="RAO838" s="210"/>
      <c r="RAP838" s="210"/>
      <c r="RAQ838" s="210"/>
      <c r="RAR838" s="210"/>
      <c r="RAS838" s="210"/>
      <c r="RAT838" s="210"/>
      <c r="RAU838" s="210"/>
      <c r="RAV838" s="210"/>
      <c r="RAW838" s="210"/>
      <c r="RAX838" s="210"/>
      <c r="RAY838" s="210"/>
      <c r="RAZ838" s="210"/>
      <c r="RBA838" s="210"/>
      <c r="RBB838" s="210"/>
      <c r="RBC838" s="210"/>
      <c r="RBD838" s="210"/>
      <c r="RBE838" s="210"/>
      <c r="RBF838" s="210"/>
      <c r="RBG838" s="210"/>
      <c r="RBH838" s="210"/>
      <c r="RBI838" s="210"/>
      <c r="RBJ838" s="210"/>
      <c r="RBK838" s="210"/>
      <c r="RBL838" s="210"/>
      <c r="RBM838" s="210"/>
      <c r="RBN838" s="210"/>
      <c r="RBO838" s="210"/>
      <c r="RBP838" s="210"/>
      <c r="RBQ838" s="210"/>
      <c r="RBR838" s="210"/>
      <c r="RBS838" s="210"/>
      <c r="RBT838" s="210"/>
      <c r="RBU838" s="210"/>
      <c r="RBV838" s="210"/>
      <c r="RBW838" s="210"/>
      <c r="RBX838" s="210"/>
      <c r="RBY838" s="210"/>
      <c r="RBZ838" s="210"/>
      <c r="RCA838" s="210"/>
      <c r="RCB838" s="210"/>
      <c r="RCC838" s="210"/>
      <c r="RCD838" s="210"/>
      <c r="RCE838" s="210"/>
      <c r="RCF838" s="210"/>
      <c r="RCG838" s="210"/>
      <c r="RCH838" s="210"/>
      <c r="RCI838" s="210"/>
      <c r="RCJ838" s="210"/>
      <c r="RCK838" s="210"/>
      <c r="RCL838" s="210"/>
      <c r="RCM838" s="210"/>
      <c r="RCN838" s="210"/>
      <c r="RCO838" s="210"/>
      <c r="RCP838" s="210"/>
      <c r="RCQ838" s="210"/>
      <c r="RCR838" s="210"/>
      <c r="RCS838" s="210"/>
      <c r="RCT838" s="210"/>
      <c r="RCU838" s="210"/>
      <c r="RCV838" s="210"/>
      <c r="RCW838" s="210"/>
      <c r="RCX838" s="210"/>
      <c r="RCY838" s="210"/>
      <c r="RCZ838" s="210"/>
      <c r="RDA838" s="210"/>
      <c r="RDB838" s="210"/>
      <c r="RDC838" s="210"/>
      <c r="RDD838" s="210"/>
      <c r="RDE838" s="210"/>
      <c r="RDF838" s="210"/>
      <c r="RDG838" s="210"/>
      <c r="RDH838" s="210"/>
      <c r="RDI838" s="210"/>
      <c r="RDJ838" s="210"/>
      <c r="RDK838" s="210"/>
      <c r="RDL838" s="210"/>
      <c r="RDM838" s="210"/>
      <c r="RDN838" s="210"/>
      <c r="RDO838" s="210"/>
      <c r="RDP838" s="210"/>
      <c r="RDQ838" s="210"/>
      <c r="RDR838" s="210"/>
      <c r="RDS838" s="210"/>
      <c r="RDT838" s="210"/>
      <c r="RDU838" s="210"/>
      <c r="RDV838" s="210"/>
      <c r="RDW838" s="210"/>
      <c r="RDX838" s="210"/>
      <c r="RDY838" s="210"/>
      <c r="RDZ838" s="210"/>
      <c r="REA838" s="210"/>
      <c r="REB838" s="210"/>
      <c r="REC838" s="210"/>
      <c r="RED838" s="210"/>
      <c r="REE838" s="210"/>
      <c r="REF838" s="210"/>
      <c r="REG838" s="210"/>
      <c r="REH838" s="210"/>
      <c r="REI838" s="210"/>
      <c r="REJ838" s="210"/>
      <c r="REK838" s="210"/>
      <c r="REL838" s="210"/>
      <c r="REM838" s="210"/>
      <c r="REN838" s="210"/>
      <c r="REO838" s="210"/>
      <c r="REP838" s="210"/>
      <c r="REQ838" s="210"/>
      <c r="RER838" s="210"/>
      <c r="RES838" s="210"/>
      <c r="RET838" s="210"/>
      <c r="REU838" s="210"/>
      <c r="REV838" s="210"/>
      <c r="REW838" s="210"/>
      <c r="REX838" s="210"/>
      <c r="REY838" s="210"/>
      <c r="REZ838" s="210"/>
      <c r="RFA838" s="210"/>
      <c r="RFB838" s="210"/>
      <c r="RFC838" s="210"/>
      <c r="RFD838" s="210"/>
      <c r="RFE838" s="210"/>
      <c r="RFF838" s="210"/>
      <c r="RFG838" s="210"/>
      <c r="RFH838" s="210"/>
      <c r="RFI838" s="210"/>
      <c r="RFJ838" s="210"/>
      <c r="RFK838" s="210"/>
      <c r="RFL838" s="210"/>
      <c r="RFM838" s="210"/>
      <c r="RFN838" s="210"/>
      <c r="RFO838" s="210"/>
      <c r="RFP838" s="210"/>
      <c r="RFQ838" s="210"/>
      <c r="RFR838" s="210"/>
      <c r="RFS838" s="210"/>
      <c r="RFT838" s="210"/>
      <c r="RFU838" s="210"/>
      <c r="RFV838" s="210"/>
      <c r="RFW838" s="210"/>
      <c r="RFX838" s="210"/>
      <c r="RFY838" s="210"/>
      <c r="RFZ838" s="210"/>
      <c r="RGA838" s="210"/>
      <c r="RGB838" s="210"/>
      <c r="RGC838" s="210"/>
      <c r="RGD838" s="210"/>
      <c r="RGE838" s="210"/>
      <c r="RGF838" s="210"/>
      <c r="RGG838" s="210"/>
      <c r="RGH838" s="210"/>
      <c r="RGI838" s="210"/>
      <c r="RGJ838" s="210"/>
      <c r="RGK838" s="210"/>
      <c r="RGL838" s="210"/>
      <c r="RGM838" s="210"/>
      <c r="RGN838" s="210"/>
      <c r="RGO838" s="210"/>
      <c r="RGP838" s="210"/>
      <c r="RGQ838" s="210"/>
      <c r="RGR838" s="210"/>
      <c r="RGS838" s="210"/>
      <c r="RGT838" s="210"/>
      <c r="RGU838" s="210"/>
      <c r="RGV838" s="210"/>
      <c r="RGW838" s="210"/>
      <c r="RGX838" s="210"/>
      <c r="RGY838" s="210"/>
      <c r="RGZ838" s="210"/>
      <c r="RHA838" s="210"/>
      <c r="RHB838" s="210"/>
      <c r="RHC838" s="210"/>
      <c r="RHD838" s="210"/>
      <c r="RHE838" s="210"/>
      <c r="RHF838" s="210"/>
      <c r="RHG838" s="210"/>
      <c r="RHH838" s="210"/>
      <c r="RHI838" s="210"/>
      <c r="RHJ838" s="210"/>
      <c r="RHK838" s="210"/>
      <c r="RHL838" s="210"/>
      <c r="RHM838" s="210"/>
      <c r="RHN838" s="210"/>
      <c r="RHO838" s="210"/>
      <c r="RHP838" s="210"/>
      <c r="RHQ838" s="210"/>
      <c r="RHR838" s="210"/>
      <c r="RHS838" s="210"/>
      <c r="RHT838" s="210"/>
      <c r="RHU838" s="210"/>
      <c r="RHV838" s="210"/>
      <c r="RHW838" s="210"/>
      <c r="RHX838" s="210"/>
      <c r="RHY838" s="210"/>
      <c r="RHZ838" s="210"/>
      <c r="RIA838" s="210"/>
      <c r="RIB838" s="210"/>
      <c r="RIC838" s="210"/>
      <c r="RID838" s="210"/>
      <c r="RIE838" s="210"/>
      <c r="RIF838" s="210"/>
      <c r="RIG838" s="210"/>
      <c r="RIH838" s="210"/>
      <c r="RII838" s="210"/>
      <c r="RIJ838" s="210"/>
      <c r="RIK838" s="210"/>
      <c r="RIL838" s="210"/>
      <c r="RIM838" s="210"/>
      <c r="RIN838" s="210"/>
      <c r="RIO838" s="210"/>
      <c r="RIP838" s="210"/>
      <c r="RIQ838" s="210"/>
      <c r="RIR838" s="210"/>
      <c r="RIS838" s="210"/>
      <c r="RIT838" s="210"/>
      <c r="RIU838" s="210"/>
      <c r="RIV838" s="210"/>
      <c r="RIW838" s="210"/>
      <c r="RIX838" s="210"/>
      <c r="RIY838" s="210"/>
      <c r="RIZ838" s="210"/>
      <c r="RJA838" s="210"/>
      <c r="RJB838" s="210"/>
      <c r="RJC838" s="210"/>
      <c r="RJD838" s="210"/>
      <c r="RJE838" s="210"/>
      <c r="RJF838" s="210"/>
      <c r="RJG838" s="210"/>
      <c r="RJH838" s="210"/>
      <c r="RJI838" s="210"/>
      <c r="RJJ838" s="210"/>
      <c r="RJK838" s="210"/>
      <c r="RJL838" s="210"/>
      <c r="RJM838" s="210"/>
      <c r="RJN838" s="210"/>
      <c r="RJO838" s="210"/>
      <c r="RJP838" s="210"/>
      <c r="RJQ838" s="210"/>
      <c r="RJR838" s="210"/>
      <c r="RJS838" s="210"/>
      <c r="RJT838" s="210"/>
      <c r="RJU838" s="210"/>
      <c r="RJV838" s="210"/>
      <c r="RJW838" s="210"/>
      <c r="RJX838" s="210"/>
      <c r="RJY838" s="210"/>
      <c r="RJZ838" s="210"/>
      <c r="RKA838" s="210"/>
      <c r="RKB838" s="210"/>
      <c r="RKC838" s="210"/>
      <c r="RKD838" s="210"/>
      <c r="RKE838" s="210"/>
      <c r="RKF838" s="210"/>
      <c r="RKG838" s="210"/>
      <c r="RKH838" s="210"/>
      <c r="RKI838" s="210"/>
      <c r="RKJ838" s="210"/>
      <c r="RKK838" s="210"/>
      <c r="RKL838" s="210"/>
      <c r="RKM838" s="210"/>
      <c r="RKN838" s="210"/>
      <c r="RKO838" s="210"/>
      <c r="RKP838" s="210"/>
      <c r="RKQ838" s="210"/>
      <c r="RKR838" s="210"/>
      <c r="RKS838" s="210"/>
      <c r="RKT838" s="210"/>
      <c r="RKU838" s="210"/>
      <c r="RKV838" s="210"/>
      <c r="RKW838" s="210"/>
      <c r="RKX838" s="210"/>
      <c r="RKY838" s="210"/>
      <c r="RKZ838" s="210"/>
      <c r="RLA838" s="210"/>
      <c r="RLB838" s="210"/>
      <c r="RLC838" s="210"/>
      <c r="RLD838" s="210"/>
      <c r="RLE838" s="210"/>
      <c r="RLF838" s="210"/>
      <c r="RLG838" s="210"/>
      <c r="RLH838" s="210"/>
      <c r="RLI838" s="210"/>
      <c r="RLJ838" s="210"/>
      <c r="RLK838" s="210"/>
      <c r="RLL838" s="210"/>
      <c r="RLM838" s="210"/>
      <c r="RLN838" s="210"/>
      <c r="RLO838" s="210"/>
      <c r="RLP838" s="210"/>
      <c r="RLQ838" s="210"/>
      <c r="RLR838" s="210"/>
      <c r="RLS838" s="210"/>
      <c r="RLT838" s="210"/>
      <c r="RLU838" s="210"/>
      <c r="RLV838" s="210"/>
      <c r="RLW838" s="210"/>
      <c r="RLX838" s="210"/>
      <c r="RLY838" s="210"/>
      <c r="RLZ838" s="210"/>
      <c r="RMA838" s="210"/>
      <c r="RMB838" s="210"/>
      <c r="RMC838" s="210"/>
      <c r="RMD838" s="210"/>
      <c r="RME838" s="210"/>
      <c r="RMF838" s="210"/>
      <c r="RMG838" s="210"/>
      <c r="RMH838" s="210"/>
      <c r="RMI838" s="210"/>
      <c r="RMJ838" s="210"/>
      <c r="RMK838" s="210"/>
      <c r="RML838" s="210"/>
      <c r="RMM838" s="210"/>
      <c r="RMN838" s="210"/>
      <c r="RMO838" s="210"/>
      <c r="RMP838" s="210"/>
      <c r="RMQ838" s="210"/>
      <c r="RMR838" s="210"/>
      <c r="RMS838" s="210"/>
      <c r="RMT838" s="210"/>
      <c r="RMU838" s="210"/>
      <c r="RMV838" s="210"/>
      <c r="RMW838" s="210"/>
      <c r="RMX838" s="210"/>
      <c r="RMY838" s="210"/>
      <c r="RMZ838" s="210"/>
      <c r="RNA838" s="210"/>
      <c r="RNB838" s="210"/>
      <c r="RNC838" s="210"/>
      <c r="RND838" s="210"/>
      <c r="RNE838" s="210"/>
      <c r="RNF838" s="210"/>
      <c r="RNG838" s="210"/>
      <c r="RNH838" s="210"/>
      <c r="RNI838" s="210"/>
      <c r="RNJ838" s="210"/>
      <c r="RNK838" s="210"/>
      <c r="RNL838" s="210"/>
      <c r="RNM838" s="210"/>
      <c r="RNN838" s="210"/>
      <c r="RNO838" s="210"/>
      <c r="RNP838" s="210"/>
      <c r="RNQ838" s="210"/>
      <c r="RNR838" s="210"/>
      <c r="RNS838" s="210"/>
      <c r="RNT838" s="210"/>
      <c r="RNU838" s="210"/>
      <c r="RNV838" s="210"/>
      <c r="RNW838" s="210"/>
      <c r="RNX838" s="210"/>
      <c r="RNY838" s="210"/>
      <c r="RNZ838" s="210"/>
      <c r="ROA838" s="210"/>
      <c r="ROB838" s="210"/>
      <c r="ROC838" s="210"/>
      <c r="ROD838" s="210"/>
      <c r="ROE838" s="210"/>
      <c r="ROF838" s="210"/>
      <c r="ROG838" s="210"/>
      <c r="ROH838" s="210"/>
      <c r="ROI838" s="210"/>
      <c r="ROJ838" s="210"/>
      <c r="ROK838" s="210"/>
      <c r="ROL838" s="210"/>
      <c r="ROM838" s="210"/>
      <c r="RON838" s="210"/>
      <c r="ROO838" s="210"/>
      <c r="ROP838" s="210"/>
      <c r="ROQ838" s="210"/>
      <c r="ROR838" s="210"/>
      <c r="ROS838" s="210"/>
      <c r="ROT838" s="210"/>
      <c r="ROU838" s="210"/>
      <c r="ROV838" s="210"/>
      <c r="ROW838" s="210"/>
      <c r="ROX838" s="210"/>
      <c r="ROY838" s="210"/>
      <c r="ROZ838" s="210"/>
      <c r="RPA838" s="210"/>
      <c r="RPB838" s="210"/>
      <c r="RPC838" s="210"/>
      <c r="RPD838" s="210"/>
      <c r="RPE838" s="210"/>
      <c r="RPF838" s="210"/>
      <c r="RPG838" s="210"/>
      <c r="RPH838" s="210"/>
      <c r="RPI838" s="210"/>
      <c r="RPJ838" s="210"/>
      <c r="RPK838" s="210"/>
      <c r="RPL838" s="210"/>
      <c r="RPM838" s="210"/>
      <c r="RPN838" s="210"/>
      <c r="RPO838" s="210"/>
      <c r="RPP838" s="210"/>
      <c r="RPQ838" s="210"/>
      <c r="RPR838" s="210"/>
      <c r="RPS838" s="210"/>
      <c r="RPT838" s="210"/>
      <c r="RPU838" s="210"/>
      <c r="RPV838" s="210"/>
      <c r="RPW838" s="210"/>
      <c r="RPX838" s="210"/>
      <c r="RPY838" s="210"/>
      <c r="RPZ838" s="210"/>
      <c r="RQA838" s="210"/>
      <c r="RQB838" s="210"/>
      <c r="RQC838" s="210"/>
      <c r="RQD838" s="210"/>
      <c r="RQE838" s="210"/>
      <c r="RQF838" s="210"/>
      <c r="RQG838" s="210"/>
      <c r="RQH838" s="210"/>
      <c r="RQI838" s="210"/>
      <c r="RQJ838" s="210"/>
      <c r="RQK838" s="210"/>
      <c r="RQL838" s="210"/>
      <c r="RQM838" s="210"/>
      <c r="RQN838" s="210"/>
      <c r="RQO838" s="210"/>
      <c r="RQP838" s="210"/>
      <c r="RQQ838" s="210"/>
      <c r="RQR838" s="210"/>
      <c r="RQS838" s="210"/>
      <c r="RQT838" s="210"/>
      <c r="RQU838" s="210"/>
      <c r="RQV838" s="210"/>
      <c r="RQW838" s="210"/>
      <c r="RQX838" s="210"/>
      <c r="RQY838" s="210"/>
      <c r="RQZ838" s="210"/>
      <c r="RRA838" s="210"/>
      <c r="RRB838" s="210"/>
      <c r="RRC838" s="210"/>
      <c r="RRD838" s="210"/>
      <c r="RRE838" s="210"/>
      <c r="RRF838" s="210"/>
      <c r="RRG838" s="210"/>
      <c r="RRH838" s="210"/>
      <c r="RRI838" s="210"/>
      <c r="RRJ838" s="210"/>
      <c r="RRK838" s="210"/>
      <c r="RRL838" s="210"/>
      <c r="RRM838" s="210"/>
      <c r="RRN838" s="210"/>
      <c r="RRO838" s="210"/>
      <c r="RRP838" s="210"/>
      <c r="RRQ838" s="210"/>
      <c r="RRR838" s="210"/>
      <c r="RRS838" s="210"/>
      <c r="RRT838" s="210"/>
      <c r="RRU838" s="210"/>
      <c r="RRV838" s="210"/>
      <c r="RRW838" s="210"/>
      <c r="RRX838" s="210"/>
      <c r="RRY838" s="210"/>
      <c r="RRZ838" s="210"/>
      <c r="RSA838" s="210"/>
      <c r="RSB838" s="210"/>
      <c r="RSC838" s="210"/>
      <c r="RSD838" s="210"/>
      <c r="RSE838" s="210"/>
      <c r="RSF838" s="210"/>
      <c r="RSG838" s="210"/>
      <c r="RSH838" s="210"/>
      <c r="RSI838" s="210"/>
      <c r="RSJ838" s="210"/>
      <c r="RSK838" s="210"/>
      <c r="RSL838" s="210"/>
      <c r="RSM838" s="210"/>
      <c r="RSN838" s="210"/>
      <c r="RSO838" s="210"/>
      <c r="RSP838" s="210"/>
      <c r="RSQ838" s="210"/>
      <c r="RSR838" s="210"/>
      <c r="RSS838" s="210"/>
      <c r="RST838" s="210"/>
      <c r="RSU838" s="210"/>
      <c r="RSV838" s="210"/>
      <c r="RSW838" s="210"/>
      <c r="RSX838" s="210"/>
      <c r="RSY838" s="210"/>
      <c r="RSZ838" s="210"/>
      <c r="RTA838" s="210"/>
      <c r="RTB838" s="210"/>
      <c r="RTC838" s="210"/>
      <c r="RTD838" s="210"/>
      <c r="RTE838" s="210"/>
      <c r="RTF838" s="210"/>
      <c r="RTG838" s="210"/>
      <c r="RTH838" s="210"/>
      <c r="RTI838" s="210"/>
      <c r="RTJ838" s="210"/>
      <c r="RTK838" s="210"/>
      <c r="RTL838" s="210"/>
      <c r="RTM838" s="210"/>
      <c r="RTN838" s="210"/>
      <c r="RTO838" s="210"/>
      <c r="RTP838" s="210"/>
      <c r="RTQ838" s="210"/>
      <c r="RTR838" s="210"/>
      <c r="RTS838" s="210"/>
      <c r="RTT838" s="210"/>
      <c r="RTU838" s="210"/>
      <c r="RTV838" s="210"/>
      <c r="RTW838" s="210"/>
      <c r="RTX838" s="210"/>
      <c r="RTY838" s="210"/>
      <c r="RTZ838" s="210"/>
      <c r="RUA838" s="210"/>
      <c r="RUB838" s="210"/>
      <c r="RUC838" s="210"/>
      <c r="RUD838" s="210"/>
      <c r="RUE838" s="210"/>
      <c r="RUF838" s="210"/>
      <c r="RUG838" s="210"/>
      <c r="RUH838" s="210"/>
      <c r="RUI838" s="210"/>
      <c r="RUJ838" s="210"/>
      <c r="RUK838" s="210"/>
      <c r="RUL838" s="210"/>
      <c r="RUM838" s="210"/>
      <c r="RUN838" s="210"/>
      <c r="RUO838" s="210"/>
      <c r="RUP838" s="210"/>
      <c r="RUQ838" s="210"/>
      <c r="RUR838" s="210"/>
      <c r="RUS838" s="210"/>
      <c r="RUT838" s="210"/>
      <c r="RUU838" s="210"/>
      <c r="RUV838" s="210"/>
      <c r="RUW838" s="210"/>
      <c r="RUX838" s="210"/>
      <c r="RUY838" s="210"/>
      <c r="RUZ838" s="210"/>
      <c r="RVA838" s="210"/>
      <c r="RVB838" s="210"/>
      <c r="RVC838" s="210"/>
      <c r="RVD838" s="210"/>
      <c r="RVE838" s="210"/>
      <c r="RVF838" s="210"/>
      <c r="RVG838" s="210"/>
      <c r="RVH838" s="210"/>
      <c r="RVI838" s="210"/>
      <c r="RVJ838" s="210"/>
      <c r="RVK838" s="210"/>
      <c r="RVL838" s="210"/>
      <c r="RVM838" s="210"/>
      <c r="RVN838" s="210"/>
      <c r="RVO838" s="210"/>
      <c r="RVP838" s="210"/>
      <c r="RVQ838" s="210"/>
      <c r="RVR838" s="210"/>
      <c r="RVS838" s="210"/>
      <c r="RVT838" s="210"/>
      <c r="RVU838" s="210"/>
      <c r="RVV838" s="210"/>
      <c r="RVW838" s="210"/>
      <c r="RVX838" s="210"/>
      <c r="RVY838" s="210"/>
      <c r="RVZ838" s="210"/>
      <c r="RWA838" s="210"/>
      <c r="RWB838" s="210"/>
      <c r="RWC838" s="210"/>
      <c r="RWD838" s="210"/>
      <c r="RWE838" s="210"/>
      <c r="RWF838" s="210"/>
      <c r="RWG838" s="210"/>
      <c r="RWH838" s="210"/>
      <c r="RWI838" s="210"/>
      <c r="RWJ838" s="210"/>
      <c r="RWK838" s="210"/>
      <c r="RWL838" s="210"/>
      <c r="RWM838" s="210"/>
      <c r="RWN838" s="210"/>
      <c r="RWO838" s="210"/>
      <c r="RWP838" s="210"/>
      <c r="RWQ838" s="210"/>
      <c r="RWR838" s="210"/>
      <c r="RWS838" s="210"/>
      <c r="RWT838" s="210"/>
      <c r="RWU838" s="210"/>
      <c r="RWV838" s="210"/>
      <c r="RWW838" s="210"/>
      <c r="RWX838" s="210"/>
      <c r="RWY838" s="210"/>
      <c r="RWZ838" s="210"/>
      <c r="RXA838" s="210"/>
      <c r="RXB838" s="210"/>
      <c r="RXC838" s="210"/>
      <c r="RXD838" s="210"/>
      <c r="RXE838" s="210"/>
      <c r="RXF838" s="210"/>
      <c r="RXG838" s="210"/>
      <c r="RXH838" s="210"/>
      <c r="RXI838" s="210"/>
      <c r="RXJ838" s="210"/>
      <c r="RXK838" s="210"/>
      <c r="RXL838" s="210"/>
      <c r="RXM838" s="210"/>
      <c r="RXN838" s="210"/>
      <c r="RXO838" s="210"/>
      <c r="RXP838" s="210"/>
      <c r="RXQ838" s="210"/>
      <c r="RXR838" s="210"/>
      <c r="RXS838" s="210"/>
      <c r="RXT838" s="210"/>
      <c r="RXU838" s="210"/>
      <c r="RXV838" s="210"/>
      <c r="RXW838" s="210"/>
      <c r="RXX838" s="210"/>
      <c r="RXY838" s="210"/>
      <c r="RXZ838" s="210"/>
      <c r="RYA838" s="210"/>
      <c r="RYB838" s="210"/>
      <c r="RYC838" s="210"/>
      <c r="RYD838" s="210"/>
      <c r="RYE838" s="210"/>
      <c r="RYF838" s="210"/>
      <c r="RYG838" s="210"/>
      <c r="RYH838" s="210"/>
      <c r="RYI838" s="210"/>
      <c r="RYJ838" s="210"/>
      <c r="RYK838" s="210"/>
      <c r="RYL838" s="210"/>
      <c r="RYM838" s="210"/>
      <c r="RYN838" s="210"/>
      <c r="RYO838" s="210"/>
      <c r="RYP838" s="210"/>
      <c r="RYQ838" s="210"/>
      <c r="RYR838" s="210"/>
      <c r="RYS838" s="210"/>
      <c r="RYT838" s="210"/>
      <c r="RYU838" s="210"/>
      <c r="RYV838" s="210"/>
      <c r="RYW838" s="210"/>
      <c r="RYX838" s="210"/>
      <c r="RYY838" s="210"/>
      <c r="RYZ838" s="210"/>
      <c r="RZA838" s="210"/>
      <c r="RZB838" s="210"/>
      <c r="RZC838" s="210"/>
      <c r="RZD838" s="210"/>
      <c r="RZE838" s="210"/>
      <c r="RZF838" s="210"/>
      <c r="RZG838" s="210"/>
      <c r="RZH838" s="210"/>
      <c r="RZI838" s="210"/>
      <c r="RZJ838" s="210"/>
      <c r="RZK838" s="210"/>
      <c r="RZL838" s="210"/>
      <c r="RZM838" s="210"/>
      <c r="RZN838" s="210"/>
      <c r="RZO838" s="210"/>
      <c r="RZP838" s="210"/>
      <c r="RZQ838" s="210"/>
      <c r="RZR838" s="210"/>
      <c r="RZS838" s="210"/>
      <c r="RZT838" s="210"/>
      <c r="RZU838" s="210"/>
      <c r="RZV838" s="210"/>
      <c r="RZW838" s="210"/>
      <c r="RZX838" s="210"/>
      <c r="RZY838" s="210"/>
      <c r="RZZ838" s="210"/>
      <c r="SAA838" s="210"/>
      <c r="SAB838" s="210"/>
      <c r="SAC838" s="210"/>
      <c r="SAD838" s="210"/>
      <c r="SAE838" s="210"/>
      <c r="SAF838" s="210"/>
      <c r="SAG838" s="210"/>
      <c r="SAH838" s="210"/>
      <c r="SAI838" s="210"/>
      <c r="SAJ838" s="210"/>
      <c r="SAK838" s="210"/>
      <c r="SAL838" s="210"/>
      <c r="SAM838" s="210"/>
      <c r="SAN838" s="210"/>
      <c r="SAO838" s="210"/>
      <c r="SAP838" s="210"/>
      <c r="SAQ838" s="210"/>
      <c r="SAR838" s="210"/>
      <c r="SAS838" s="210"/>
      <c r="SAT838" s="210"/>
      <c r="SAU838" s="210"/>
      <c r="SAV838" s="210"/>
      <c r="SAW838" s="210"/>
      <c r="SAX838" s="210"/>
      <c r="SAY838" s="210"/>
      <c r="SAZ838" s="210"/>
      <c r="SBA838" s="210"/>
      <c r="SBB838" s="210"/>
      <c r="SBC838" s="210"/>
      <c r="SBD838" s="210"/>
      <c r="SBE838" s="210"/>
      <c r="SBF838" s="210"/>
      <c r="SBG838" s="210"/>
      <c r="SBH838" s="210"/>
      <c r="SBI838" s="210"/>
      <c r="SBJ838" s="210"/>
      <c r="SBK838" s="210"/>
      <c r="SBL838" s="210"/>
      <c r="SBM838" s="210"/>
      <c r="SBN838" s="210"/>
      <c r="SBO838" s="210"/>
      <c r="SBP838" s="210"/>
      <c r="SBQ838" s="210"/>
      <c r="SBR838" s="210"/>
      <c r="SBS838" s="210"/>
      <c r="SBT838" s="210"/>
      <c r="SBU838" s="210"/>
      <c r="SBV838" s="210"/>
      <c r="SBW838" s="210"/>
      <c r="SBX838" s="210"/>
      <c r="SBY838" s="210"/>
      <c r="SBZ838" s="210"/>
      <c r="SCA838" s="210"/>
      <c r="SCB838" s="210"/>
      <c r="SCC838" s="210"/>
      <c r="SCD838" s="210"/>
      <c r="SCE838" s="210"/>
      <c r="SCF838" s="210"/>
      <c r="SCG838" s="210"/>
      <c r="SCH838" s="210"/>
      <c r="SCI838" s="210"/>
      <c r="SCJ838" s="210"/>
      <c r="SCK838" s="210"/>
      <c r="SCL838" s="210"/>
      <c r="SCM838" s="210"/>
      <c r="SCN838" s="210"/>
      <c r="SCO838" s="210"/>
      <c r="SCP838" s="210"/>
      <c r="SCQ838" s="210"/>
      <c r="SCR838" s="210"/>
      <c r="SCS838" s="210"/>
      <c r="SCT838" s="210"/>
      <c r="SCU838" s="210"/>
      <c r="SCV838" s="210"/>
      <c r="SCW838" s="210"/>
      <c r="SCX838" s="210"/>
      <c r="SCY838" s="210"/>
      <c r="SCZ838" s="210"/>
      <c r="SDA838" s="210"/>
      <c r="SDB838" s="210"/>
      <c r="SDC838" s="210"/>
      <c r="SDD838" s="210"/>
      <c r="SDE838" s="210"/>
      <c r="SDF838" s="210"/>
      <c r="SDG838" s="210"/>
      <c r="SDH838" s="210"/>
      <c r="SDI838" s="210"/>
      <c r="SDJ838" s="210"/>
      <c r="SDK838" s="210"/>
      <c r="SDL838" s="210"/>
      <c r="SDM838" s="210"/>
      <c r="SDN838" s="210"/>
      <c r="SDO838" s="210"/>
      <c r="SDP838" s="210"/>
      <c r="SDQ838" s="210"/>
      <c r="SDR838" s="210"/>
      <c r="SDS838" s="210"/>
      <c r="SDT838" s="210"/>
      <c r="SDU838" s="210"/>
      <c r="SDV838" s="210"/>
      <c r="SDW838" s="210"/>
      <c r="SDX838" s="210"/>
      <c r="SDY838" s="210"/>
      <c r="SDZ838" s="210"/>
      <c r="SEA838" s="210"/>
      <c r="SEB838" s="210"/>
      <c r="SEC838" s="210"/>
      <c r="SED838" s="210"/>
      <c r="SEE838" s="210"/>
      <c r="SEF838" s="210"/>
      <c r="SEG838" s="210"/>
      <c r="SEH838" s="210"/>
      <c r="SEI838" s="210"/>
      <c r="SEJ838" s="210"/>
      <c r="SEK838" s="210"/>
      <c r="SEL838" s="210"/>
      <c r="SEM838" s="210"/>
      <c r="SEN838" s="210"/>
      <c r="SEO838" s="210"/>
      <c r="SEP838" s="210"/>
      <c r="SEQ838" s="210"/>
      <c r="SER838" s="210"/>
      <c r="SES838" s="210"/>
      <c r="SET838" s="210"/>
      <c r="SEU838" s="210"/>
      <c r="SEV838" s="210"/>
      <c r="SEW838" s="210"/>
      <c r="SEX838" s="210"/>
      <c r="SEY838" s="210"/>
      <c r="SEZ838" s="210"/>
      <c r="SFA838" s="210"/>
      <c r="SFB838" s="210"/>
      <c r="SFC838" s="210"/>
      <c r="SFD838" s="210"/>
      <c r="SFE838" s="210"/>
      <c r="SFF838" s="210"/>
      <c r="SFG838" s="210"/>
      <c r="SFH838" s="210"/>
      <c r="SFI838" s="210"/>
      <c r="SFJ838" s="210"/>
      <c r="SFK838" s="210"/>
      <c r="SFL838" s="210"/>
      <c r="SFM838" s="210"/>
      <c r="SFN838" s="210"/>
      <c r="SFO838" s="210"/>
      <c r="SFP838" s="210"/>
      <c r="SFQ838" s="210"/>
      <c r="SFR838" s="210"/>
      <c r="SFS838" s="210"/>
      <c r="SFT838" s="210"/>
      <c r="SFU838" s="210"/>
      <c r="SFV838" s="210"/>
      <c r="SFW838" s="210"/>
      <c r="SFX838" s="210"/>
      <c r="SFY838" s="210"/>
      <c r="SFZ838" s="210"/>
      <c r="SGA838" s="210"/>
      <c r="SGB838" s="210"/>
      <c r="SGC838" s="210"/>
      <c r="SGD838" s="210"/>
      <c r="SGE838" s="210"/>
      <c r="SGF838" s="210"/>
      <c r="SGG838" s="210"/>
      <c r="SGH838" s="210"/>
      <c r="SGI838" s="210"/>
      <c r="SGJ838" s="210"/>
      <c r="SGK838" s="210"/>
      <c r="SGL838" s="210"/>
      <c r="SGM838" s="210"/>
      <c r="SGN838" s="210"/>
      <c r="SGO838" s="210"/>
      <c r="SGP838" s="210"/>
      <c r="SGQ838" s="210"/>
      <c r="SGR838" s="210"/>
      <c r="SGS838" s="210"/>
      <c r="SGT838" s="210"/>
      <c r="SGU838" s="210"/>
      <c r="SGV838" s="210"/>
      <c r="SGW838" s="210"/>
      <c r="SGX838" s="210"/>
      <c r="SGY838" s="210"/>
      <c r="SGZ838" s="210"/>
      <c r="SHA838" s="210"/>
      <c r="SHB838" s="210"/>
      <c r="SHC838" s="210"/>
      <c r="SHD838" s="210"/>
      <c r="SHE838" s="210"/>
      <c r="SHF838" s="210"/>
      <c r="SHG838" s="210"/>
      <c r="SHH838" s="210"/>
      <c r="SHI838" s="210"/>
      <c r="SHJ838" s="210"/>
      <c r="SHK838" s="210"/>
      <c r="SHL838" s="210"/>
      <c r="SHM838" s="210"/>
      <c r="SHN838" s="210"/>
      <c r="SHO838" s="210"/>
      <c r="SHP838" s="210"/>
      <c r="SHQ838" s="210"/>
      <c r="SHR838" s="210"/>
      <c r="SHS838" s="210"/>
      <c r="SHT838" s="210"/>
      <c r="SHU838" s="210"/>
      <c r="SHV838" s="210"/>
      <c r="SHW838" s="210"/>
      <c r="SHX838" s="210"/>
      <c r="SHY838" s="210"/>
      <c r="SHZ838" s="210"/>
      <c r="SIA838" s="210"/>
      <c r="SIB838" s="210"/>
      <c r="SIC838" s="210"/>
      <c r="SID838" s="210"/>
      <c r="SIE838" s="210"/>
      <c r="SIF838" s="210"/>
      <c r="SIG838" s="210"/>
      <c r="SIH838" s="210"/>
      <c r="SII838" s="210"/>
      <c r="SIJ838" s="210"/>
      <c r="SIK838" s="210"/>
      <c r="SIL838" s="210"/>
      <c r="SIM838" s="210"/>
      <c r="SIN838" s="210"/>
      <c r="SIO838" s="210"/>
      <c r="SIP838" s="210"/>
      <c r="SIQ838" s="210"/>
      <c r="SIR838" s="210"/>
      <c r="SIS838" s="210"/>
      <c r="SIT838" s="210"/>
      <c r="SIU838" s="210"/>
      <c r="SIV838" s="210"/>
      <c r="SIW838" s="210"/>
      <c r="SIX838" s="210"/>
      <c r="SIY838" s="210"/>
      <c r="SIZ838" s="210"/>
      <c r="SJA838" s="210"/>
      <c r="SJB838" s="210"/>
      <c r="SJC838" s="210"/>
      <c r="SJD838" s="210"/>
      <c r="SJE838" s="210"/>
      <c r="SJF838" s="210"/>
      <c r="SJG838" s="210"/>
      <c r="SJH838" s="210"/>
      <c r="SJI838" s="210"/>
      <c r="SJJ838" s="210"/>
      <c r="SJK838" s="210"/>
      <c r="SJL838" s="210"/>
      <c r="SJM838" s="210"/>
      <c r="SJN838" s="210"/>
      <c r="SJO838" s="210"/>
      <c r="SJP838" s="210"/>
      <c r="SJQ838" s="210"/>
      <c r="SJR838" s="210"/>
      <c r="SJS838" s="210"/>
      <c r="SJT838" s="210"/>
      <c r="SJU838" s="210"/>
      <c r="SJV838" s="210"/>
      <c r="SJW838" s="210"/>
      <c r="SJX838" s="210"/>
      <c r="SJY838" s="210"/>
      <c r="SJZ838" s="210"/>
      <c r="SKA838" s="210"/>
      <c r="SKB838" s="210"/>
      <c r="SKC838" s="210"/>
      <c r="SKD838" s="210"/>
      <c r="SKE838" s="210"/>
      <c r="SKF838" s="210"/>
      <c r="SKG838" s="210"/>
      <c r="SKH838" s="210"/>
      <c r="SKI838" s="210"/>
      <c r="SKJ838" s="210"/>
      <c r="SKK838" s="210"/>
      <c r="SKL838" s="210"/>
      <c r="SKM838" s="210"/>
      <c r="SKN838" s="210"/>
      <c r="SKO838" s="210"/>
      <c r="SKP838" s="210"/>
      <c r="SKQ838" s="210"/>
      <c r="SKR838" s="210"/>
      <c r="SKS838" s="210"/>
      <c r="SKT838" s="210"/>
      <c r="SKU838" s="210"/>
      <c r="SKV838" s="210"/>
      <c r="SKW838" s="210"/>
      <c r="SKX838" s="210"/>
      <c r="SKY838" s="210"/>
      <c r="SKZ838" s="210"/>
      <c r="SLA838" s="210"/>
      <c r="SLB838" s="210"/>
      <c r="SLC838" s="210"/>
      <c r="SLD838" s="210"/>
      <c r="SLE838" s="210"/>
      <c r="SLF838" s="210"/>
      <c r="SLG838" s="210"/>
      <c r="SLH838" s="210"/>
      <c r="SLI838" s="210"/>
      <c r="SLJ838" s="210"/>
      <c r="SLK838" s="210"/>
      <c r="SLL838" s="210"/>
      <c r="SLM838" s="210"/>
      <c r="SLN838" s="210"/>
      <c r="SLO838" s="210"/>
      <c r="SLP838" s="210"/>
      <c r="SLQ838" s="210"/>
      <c r="SLR838" s="210"/>
      <c r="SLS838" s="210"/>
      <c r="SLT838" s="210"/>
      <c r="SLU838" s="210"/>
      <c r="SLV838" s="210"/>
      <c r="SLW838" s="210"/>
      <c r="SLX838" s="210"/>
      <c r="SLY838" s="210"/>
      <c r="SLZ838" s="210"/>
      <c r="SMA838" s="210"/>
      <c r="SMB838" s="210"/>
      <c r="SMC838" s="210"/>
      <c r="SMD838" s="210"/>
      <c r="SME838" s="210"/>
      <c r="SMF838" s="210"/>
      <c r="SMG838" s="210"/>
      <c r="SMH838" s="210"/>
      <c r="SMI838" s="210"/>
      <c r="SMJ838" s="210"/>
      <c r="SMK838" s="210"/>
      <c r="SML838" s="210"/>
      <c r="SMM838" s="210"/>
      <c r="SMN838" s="210"/>
      <c r="SMO838" s="210"/>
      <c r="SMP838" s="210"/>
      <c r="SMQ838" s="210"/>
      <c r="SMR838" s="210"/>
      <c r="SMS838" s="210"/>
      <c r="SMT838" s="210"/>
      <c r="SMU838" s="210"/>
      <c r="SMV838" s="210"/>
      <c r="SMW838" s="210"/>
      <c r="SMX838" s="210"/>
      <c r="SMY838" s="210"/>
      <c r="SMZ838" s="210"/>
      <c r="SNA838" s="210"/>
      <c r="SNB838" s="210"/>
      <c r="SNC838" s="210"/>
      <c r="SND838" s="210"/>
      <c r="SNE838" s="210"/>
      <c r="SNF838" s="210"/>
      <c r="SNG838" s="210"/>
      <c r="SNH838" s="210"/>
      <c r="SNI838" s="210"/>
      <c r="SNJ838" s="210"/>
      <c r="SNK838" s="210"/>
      <c r="SNL838" s="210"/>
      <c r="SNM838" s="210"/>
      <c r="SNN838" s="210"/>
      <c r="SNO838" s="210"/>
      <c r="SNP838" s="210"/>
      <c r="SNQ838" s="210"/>
      <c r="SNR838" s="210"/>
      <c r="SNS838" s="210"/>
      <c r="SNT838" s="210"/>
      <c r="SNU838" s="210"/>
      <c r="SNV838" s="210"/>
      <c r="SNW838" s="210"/>
      <c r="SNX838" s="210"/>
      <c r="SNY838" s="210"/>
      <c r="SNZ838" s="210"/>
      <c r="SOA838" s="210"/>
      <c r="SOB838" s="210"/>
      <c r="SOC838" s="210"/>
      <c r="SOD838" s="210"/>
      <c r="SOE838" s="210"/>
      <c r="SOF838" s="210"/>
      <c r="SOG838" s="210"/>
      <c r="SOH838" s="210"/>
      <c r="SOI838" s="210"/>
      <c r="SOJ838" s="210"/>
      <c r="SOK838" s="210"/>
      <c r="SOL838" s="210"/>
      <c r="SOM838" s="210"/>
      <c r="SON838" s="210"/>
      <c r="SOO838" s="210"/>
      <c r="SOP838" s="210"/>
      <c r="SOQ838" s="210"/>
      <c r="SOR838" s="210"/>
      <c r="SOS838" s="210"/>
      <c r="SOT838" s="210"/>
      <c r="SOU838" s="210"/>
      <c r="SOV838" s="210"/>
      <c r="SOW838" s="210"/>
      <c r="SOX838" s="210"/>
      <c r="SOY838" s="210"/>
      <c r="SOZ838" s="210"/>
      <c r="SPA838" s="210"/>
      <c r="SPB838" s="210"/>
      <c r="SPC838" s="210"/>
      <c r="SPD838" s="210"/>
      <c r="SPE838" s="210"/>
      <c r="SPF838" s="210"/>
      <c r="SPG838" s="210"/>
      <c r="SPH838" s="210"/>
      <c r="SPI838" s="210"/>
      <c r="SPJ838" s="210"/>
      <c r="SPK838" s="210"/>
      <c r="SPL838" s="210"/>
      <c r="SPM838" s="210"/>
      <c r="SPN838" s="210"/>
      <c r="SPO838" s="210"/>
      <c r="SPP838" s="210"/>
      <c r="SPQ838" s="210"/>
      <c r="SPR838" s="210"/>
      <c r="SPS838" s="210"/>
      <c r="SPT838" s="210"/>
      <c r="SPU838" s="210"/>
      <c r="SPV838" s="210"/>
      <c r="SPW838" s="210"/>
      <c r="SPX838" s="210"/>
      <c r="SPY838" s="210"/>
      <c r="SPZ838" s="210"/>
      <c r="SQA838" s="210"/>
      <c r="SQB838" s="210"/>
      <c r="SQC838" s="210"/>
      <c r="SQD838" s="210"/>
      <c r="SQE838" s="210"/>
      <c r="SQF838" s="210"/>
      <c r="SQG838" s="210"/>
      <c r="SQH838" s="210"/>
      <c r="SQI838" s="210"/>
      <c r="SQJ838" s="210"/>
      <c r="SQK838" s="210"/>
      <c r="SQL838" s="210"/>
      <c r="SQM838" s="210"/>
      <c r="SQN838" s="210"/>
      <c r="SQO838" s="210"/>
      <c r="SQP838" s="210"/>
      <c r="SQQ838" s="210"/>
      <c r="SQR838" s="210"/>
      <c r="SQS838" s="210"/>
      <c r="SQT838" s="210"/>
      <c r="SQU838" s="210"/>
      <c r="SQV838" s="210"/>
      <c r="SQW838" s="210"/>
      <c r="SQX838" s="210"/>
      <c r="SQY838" s="210"/>
      <c r="SQZ838" s="210"/>
      <c r="SRA838" s="210"/>
      <c r="SRB838" s="210"/>
      <c r="SRC838" s="210"/>
      <c r="SRD838" s="210"/>
      <c r="SRE838" s="210"/>
      <c r="SRF838" s="210"/>
      <c r="SRG838" s="210"/>
      <c r="SRH838" s="210"/>
      <c r="SRI838" s="210"/>
      <c r="SRJ838" s="210"/>
      <c r="SRK838" s="210"/>
      <c r="SRL838" s="210"/>
      <c r="SRM838" s="210"/>
      <c r="SRN838" s="210"/>
      <c r="SRO838" s="210"/>
      <c r="SRP838" s="210"/>
      <c r="SRQ838" s="210"/>
      <c r="SRR838" s="210"/>
      <c r="SRS838" s="210"/>
      <c r="SRT838" s="210"/>
      <c r="SRU838" s="210"/>
      <c r="SRV838" s="210"/>
      <c r="SRW838" s="210"/>
      <c r="SRX838" s="210"/>
      <c r="SRY838" s="210"/>
      <c r="SRZ838" s="210"/>
      <c r="SSA838" s="210"/>
      <c r="SSB838" s="210"/>
      <c r="SSC838" s="210"/>
      <c r="SSD838" s="210"/>
      <c r="SSE838" s="210"/>
      <c r="SSF838" s="210"/>
      <c r="SSG838" s="210"/>
      <c r="SSH838" s="210"/>
      <c r="SSI838" s="210"/>
      <c r="SSJ838" s="210"/>
      <c r="SSK838" s="210"/>
      <c r="SSL838" s="210"/>
      <c r="SSM838" s="210"/>
      <c r="SSN838" s="210"/>
      <c r="SSO838" s="210"/>
      <c r="SSP838" s="210"/>
      <c r="SSQ838" s="210"/>
      <c r="SSR838" s="210"/>
      <c r="SSS838" s="210"/>
      <c r="SST838" s="210"/>
      <c r="SSU838" s="210"/>
      <c r="SSV838" s="210"/>
      <c r="SSW838" s="210"/>
      <c r="SSX838" s="210"/>
      <c r="SSY838" s="210"/>
      <c r="SSZ838" s="210"/>
      <c r="STA838" s="210"/>
      <c r="STB838" s="210"/>
      <c r="STC838" s="210"/>
      <c r="STD838" s="210"/>
      <c r="STE838" s="210"/>
      <c r="STF838" s="210"/>
      <c r="STG838" s="210"/>
      <c r="STH838" s="210"/>
      <c r="STI838" s="210"/>
      <c r="STJ838" s="210"/>
      <c r="STK838" s="210"/>
      <c r="STL838" s="210"/>
      <c r="STM838" s="210"/>
      <c r="STN838" s="210"/>
      <c r="STO838" s="210"/>
      <c r="STP838" s="210"/>
      <c r="STQ838" s="210"/>
      <c r="STR838" s="210"/>
      <c r="STS838" s="210"/>
      <c r="STT838" s="210"/>
      <c r="STU838" s="210"/>
      <c r="STV838" s="210"/>
      <c r="STW838" s="210"/>
      <c r="STX838" s="210"/>
      <c r="STY838" s="210"/>
      <c r="STZ838" s="210"/>
      <c r="SUA838" s="210"/>
      <c r="SUB838" s="210"/>
      <c r="SUC838" s="210"/>
      <c r="SUD838" s="210"/>
      <c r="SUE838" s="210"/>
      <c r="SUF838" s="210"/>
      <c r="SUG838" s="210"/>
      <c r="SUH838" s="210"/>
      <c r="SUI838" s="210"/>
      <c r="SUJ838" s="210"/>
      <c r="SUK838" s="210"/>
      <c r="SUL838" s="210"/>
      <c r="SUM838" s="210"/>
      <c r="SUN838" s="210"/>
      <c r="SUO838" s="210"/>
      <c r="SUP838" s="210"/>
      <c r="SUQ838" s="210"/>
      <c r="SUR838" s="210"/>
      <c r="SUS838" s="210"/>
      <c r="SUT838" s="210"/>
      <c r="SUU838" s="210"/>
      <c r="SUV838" s="210"/>
      <c r="SUW838" s="210"/>
      <c r="SUX838" s="210"/>
      <c r="SUY838" s="210"/>
      <c r="SUZ838" s="210"/>
      <c r="SVA838" s="210"/>
      <c r="SVB838" s="210"/>
      <c r="SVC838" s="210"/>
      <c r="SVD838" s="210"/>
      <c r="SVE838" s="210"/>
      <c r="SVF838" s="210"/>
      <c r="SVG838" s="210"/>
      <c r="SVH838" s="210"/>
      <c r="SVI838" s="210"/>
      <c r="SVJ838" s="210"/>
      <c r="SVK838" s="210"/>
      <c r="SVL838" s="210"/>
      <c r="SVM838" s="210"/>
      <c r="SVN838" s="210"/>
      <c r="SVO838" s="210"/>
      <c r="SVP838" s="210"/>
      <c r="SVQ838" s="210"/>
      <c r="SVR838" s="210"/>
      <c r="SVS838" s="210"/>
      <c r="SVT838" s="210"/>
      <c r="SVU838" s="210"/>
      <c r="SVV838" s="210"/>
      <c r="SVW838" s="210"/>
      <c r="SVX838" s="210"/>
      <c r="SVY838" s="210"/>
      <c r="SVZ838" s="210"/>
      <c r="SWA838" s="210"/>
      <c r="SWB838" s="210"/>
      <c r="SWC838" s="210"/>
      <c r="SWD838" s="210"/>
      <c r="SWE838" s="210"/>
      <c r="SWF838" s="210"/>
      <c r="SWG838" s="210"/>
      <c r="SWH838" s="210"/>
      <c r="SWI838" s="210"/>
      <c r="SWJ838" s="210"/>
      <c r="SWK838" s="210"/>
      <c r="SWL838" s="210"/>
      <c r="SWM838" s="210"/>
      <c r="SWN838" s="210"/>
      <c r="SWO838" s="210"/>
      <c r="SWP838" s="210"/>
      <c r="SWQ838" s="210"/>
      <c r="SWR838" s="210"/>
      <c r="SWS838" s="210"/>
      <c r="SWT838" s="210"/>
      <c r="SWU838" s="210"/>
      <c r="SWV838" s="210"/>
      <c r="SWW838" s="210"/>
      <c r="SWX838" s="210"/>
      <c r="SWY838" s="210"/>
      <c r="SWZ838" s="210"/>
      <c r="SXA838" s="210"/>
      <c r="SXB838" s="210"/>
      <c r="SXC838" s="210"/>
      <c r="SXD838" s="210"/>
      <c r="SXE838" s="210"/>
      <c r="SXF838" s="210"/>
      <c r="SXG838" s="210"/>
      <c r="SXH838" s="210"/>
      <c r="SXI838" s="210"/>
      <c r="SXJ838" s="210"/>
      <c r="SXK838" s="210"/>
      <c r="SXL838" s="210"/>
      <c r="SXM838" s="210"/>
      <c r="SXN838" s="210"/>
      <c r="SXO838" s="210"/>
      <c r="SXP838" s="210"/>
      <c r="SXQ838" s="210"/>
      <c r="SXR838" s="210"/>
      <c r="SXS838" s="210"/>
      <c r="SXT838" s="210"/>
      <c r="SXU838" s="210"/>
      <c r="SXV838" s="210"/>
      <c r="SXW838" s="210"/>
      <c r="SXX838" s="210"/>
      <c r="SXY838" s="210"/>
      <c r="SXZ838" s="210"/>
      <c r="SYA838" s="210"/>
      <c r="SYB838" s="210"/>
      <c r="SYC838" s="210"/>
      <c r="SYD838" s="210"/>
      <c r="SYE838" s="210"/>
      <c r="SYF838" s="210"/>
      <c r="SYG838" s="210"/>
      <c r="SYH838" s="210"/>
      <c r="SYI838" s="210"/>
      <c r="SYJ838" s="210"/>
      <c r="SYK838" s="210"/>
      <c r="SYL838" s="210"/>
      <c r="SYM838" s="210"/>
      <c r="SYN838" s="210"/>
      <c r="SYO838" s="210"/>
      <c r="SYP838" s="210"/>
      <c r="SYQ838" s="210"/>
      <c r="SYR838" s="210"/>
      <c r="SYS838" s="210"/>
      <c r="SYT838" s="210"/>
      <c r="SYU838" s="210"/>
      <c r="SYV838" s="210"/>
      <c r="SYW838" s="210"/>
      <c r="SYX838" s="210"/>
      <c r="SYY838" s="210"/>
      <c r="SYZ838" s="210"/>
      <c r="SZA838" s="210"/>
      <c r="SZB838" s="210"/>
      <c r="SZC838" s="210"/>
      <c r="SZD838" s="210"/>
      <c r="SZE838" s="210"/>
      <c r="SZF838" s="210"/>
      <c r="SZG838" s="210"/>
      <c r="SZH838" s="210"/>
      <c r="SZI838" s="210"/>
      <c r="SZJ838" s="210"/>
      <c r="SZK838" s="210"/>
      <c r="SZL838" s="210"/>
      <c r="SZM838" s="210"/>
      <c r="SZN838" s="210"/>
      <c r="SZO838" s="210"/>
      <c r="SZP838" s="210"/>
      <c r="SZQ838" s="210"/>
      <c r="SZR838" s="210"/>
      <c r="SZS838" s="210"/>
      <c r="SZT838" s="210"/>
      <c r="SZU838" s="210"/>
      <c r="SZV838" s="210"/>
      <c r="SZW838" s="210"/>
      <c r="SZX838" s="210"/>
      <c r="SZY838" s="210"/>
      <c r="SZZ838" s="210"/>
      <c r="TAA838" s="210"/>
      <c r="TAB838" s="210"/>
      <c r="TAC838" s="210"/>
      <c r="TAD838" s="210"/>
      <c r="TAE838" s="210"/>
      <c r="TAF838" s="210"/>
      <c r="TAG838" s="210"/>
      <c r="TAH838" s="210"/>
      <c r="TAI838" s="210"/>
      <c r="TAJ838" s="210"/>
      <c r="TAK838" s="210"/>
      <c r="TAL838" s="210"/>
      <c r="TAM838" s="210"/>
      <c r="TAN838" s="210"/>
      <c r="TAO838" s="210"/>
      <c r="TAP838" s="210"/>
      <c r="TAQ838" s="210"/>
      <c r="TAR838" s="210"/>
      <c r="TAS838" s="210"/>
      <c r="TAT838" s="210"/>
      <c r="TAU838" s="210"/>
      <c r="TAV838" s="210"/>
      <c r="TAW838" s="210"/>
      <c r="TAX838" s="210"/>
      <c r="TAY838" s="210"/>
      <c r="TAZ838" s="210"/>
      <c r="TBA838" s="210"/>
      <c r="TBB838" s="210"/>
      <c r="TBC838" s="210"/>
      <c r="TBD838" s="210"/>
      <c r="TBE838" s="210"/>
      <c r="TBF838" s="210"/>
      <c r="TBG838" s="210"/>
      <c r="TBH838" s="210"/>
      <c r="TBI838" s="210"/>
      <c r="TBJ838" s="210"/>
      <c r="TBK838" s="210"/>
      <c r="TBL838" s="210"/>
      <c r="TBM838" s="210"/>
      <c r="TBN838" s="210"/>
      <c r="TBO838" s="210"/>
      <c r="TBP838" s="210"/>
      <c r="TBQ838" s="210"/>
      <c r="TBR838" s="210"/>
      <c r="TBS838" s="210"/>
      <c r="TBT838" s="210"/>
      <c r="TBU838" s="210"/>
      <c r="TBV838" s="210"/>
      <c r="TBW838" s="210"/>
      <c r="TBX838" s="210"/>
      <c r="TBY838" s="210"/>
      <c r="TBZ838" s="210"/>
      <c r="TCA838" s="210"/>
      <c r="TCB838" s="210"/>
      <c r="TCC838" s="210"/>
      <c r="TCD838" s="210"/>
      <c r="TCE838" s="210"/>
      <c r="TCF838" s="210"/>
      <c r="TCG838" s="210"/>
      <c r="TCH838" s="210"/>
      <c r="TCI838" s="210"/>
      <c r="TCJ838" s="210"/>
      <c r="TCK838" s="210"/>
      <c r="TCL838" s="210"/>
      <c r="TCM838" s="210"/>
      <c r="TCN838" s="210"/>
      <c r="TCO838" s="210"/>
      <c r="TCP838" s="210"/>
      <c r="TCQ838" s="210"/>
      <c r="TCR838" s="210"/>
      <c r="TCS838" s="210"/>
      <c r="TCT838" s="210"/>
      <c r="TCU838" s="210"/>
      <c r="TCV838" s="210"/>
      <c r="TCW838" s="210"/>
      <c r="TCX838" s="210"/>
      <c r="TCY838" s="210"/>
      <c r="TCZ838" s="210"/>
      <c r="TDA838" s="210"/>
      <c r="TDB838" s="210"/>
      <c r="TDC838" s="210"/>
      <c r="TDD838" s="210"/>
      <c r="TDE838" s="210"/>
      <c r="TDF838" s="210"/>
      <c r="TDG838" s="210"/>
      <c r="TDH838" s="210"/>
      <c r="TDI838" s="210"/>
      <c r="TDJ838" s="210"/>
      <c r="TDK838" s="210"/>
      <c r="TDL838" s="210"/>
      <c r="TDM838" s="210"/>
      <c r="TDN838" s="210"/>
      <c r="TDO838" s="210"/>
      <c r="TDP838" s="210"/>
      <c r="TDQ838" s="210"/>
      <c r="TDR838" s="210"/>
      <c r="TDS838" s="210"/>
      <c r="TDT838" s="210"/>
      <c r="TDU838" s="210"/>
      <c r="TDV838" s="210"/>
      <c r="TDW838" s="210"/>
      <c r="TDX838" s="210"/>
      <c r="TDY838" s="210"/>
      <c r="TDZ838" s="210"/>
      <c r="TEA838" s="210"/>
      <c r="TEB838" s="210"/>
      <c r="TEC838" s="210"/>
      <c r="TED838" s="210"/>
      <c r="TEE838" s="210"/>
      <c r="TEF838" s="210"/>
      <c r="TEG838" s="210"/>
      <c r="TEH838" s="210"/>
      <c r="TEI838" s="210"/>
      <c r="TEJ838" s="210"/>
      <c r="TEK838" s="210"/>
      <c r="TEL838" s="210"/>
      <c r="TEM838" s="210"/>
      <c r="TEN838" s="210"/>
      <c r="TEO838" s="210"/>
      <c r="TEP838" s="210"/>
      <c r="TEQ838" s="210"/>
      <c r="TER838" s="210"/>
      <c r="TES838" s="210"/>
      <c r="TET838" s="210"/>
      <c r="TEU838" s="210"/>
      <c r="TEV838" s="210"/>
      <c r="TEW838" s="210"/>
      <c r="TEX838" s="210"/>
      <c r="TEY838" s="210"/>
      <c r="TEZ838" s="210"/>
      <c r="TFA838" s="210"/>
      <c r="TFB838" s="210"/>
      <c r="TFC838" s="210"/>
      <c r="TFD838" s="210"/>
      <c r="TFE838" s="210"/>
      <c r="TFF838" s="210"/>
      <c r="TFG838" s="210"/>
      <c r="TFH838" s="210"/>
      <c r="TFI838" s="210"/>
      <c r="TFJ838" s="210"/>
      <c r="TFK838" s="210"/>
      <c r="TFL838" s="210"/>
      <c r="TFM838" s="210"/>
      <c r="TFN838" s="210"/>
      <c r="TFO838" s="210"/>
      <c r="TFP838" s="210"/>
      <c r="TFQ838" s="210"/>
      <c r="TFR838" s="210"/>
      <c r="TFS838" s="210"/>
      <c r="TFT838" s="210"/>
      <c r="TFU838" s="210"/>
      <c r="TFV838" s="210"/>
      <c r="TFW838" s="210"/>
      <c r="TFX838" s="210"/>
      <c r="TFY838" s="210"/>
      <c r="TFZ838" s="210"/>
      <c r="TGA838" s="210"/>
      <c r="TGB838" s="210"/>
      <c r="TGC838" s="210"/>
      <c r="TGD838" s="210"/>
      <c r="TGE838" s="210"/>
      <c r="TGF838" s="210"/>
      <c r="TGG838" s="210"/>
      <c r="TGH838" s="210"/>
      <c r="TGI838" s="210"/>
      <c r="TGJ838" s="210"/>
      <c r="TGK838" s="210"/>
      <c r="TGL838" s="210"/>
      <c r="TGM838" s="210"/>
      <c r="TGN838" s="210"/>
      <c r="TGO838" s="210"/>
      <c r="TGP838" s="210"/>
      <c r="TGQ838" s="210"/>
      <c r="TGR838" s="210"/>
      <c r="TGS838" s="210"/>
      <c r="TGT838" s="210"/>
      <c r="TGU838" s="210"/>
      <c r="TGV838" s="210"/>
      <c r="TGW838" s="210"/>
      <c r="TGX838" s="210"/>
      <c r="TGY838" s="210"/>
      <c r="TGZ838" s="210"/>
      <c r="THA838" s="210"/>
      <c r="THB838" s="210"/>
      <c r="THC838" s="210"/>
      <c r="THD838" s="210"/>
      <c r="THE838" s="210"/>
      <c r="THF838" s="210"/>
      <c r="THG838" s="210"/>
      <c r="THH838" s="210"/>
      <c r="THI838" s="210"/>
      <c r="THJ838" s="210"/>
      <c r="THK838" s="210"/>
      <c r="THL838" s="210"/>
      <c r="THM838" s="210"/>
      <c r="THN838" s="210"/>
      <c r="THO838" s="210"/>
      <c r="THP838" s="210"/>
      <c r="THQ838" s="210"/>
      <c r="THR838" s="210"/>
      <c r="THS838" s="210"/>
      <c r="THT838" s="210"/>
      <c r="THU838" s="210"/>
      <c r="THV838" s="210"/>
      <c r="THW838" s="210"/>
      <c r="THX838" s="210"/>
      <c r="THY838" s="210"/>
      <c r="THZ838" s="210"/>
      <c r="TIA838" s="210"/>
      <c r="TIB838" s="210"/>
      <c r="TIC838" s="210"/>
      <c r="TID838" s="210"/>
      <c r="TIE838" s="210"/>
      <c r="TIF838" s="210"/>
      <c r="TIG838" s="210"/>
      <c r="TIH838" s="210"/>
      <c r="TII838" s="210"/>
      <c r="TIJ838" s="210"/>
      <c r="TIK838" s="210"/>
      <c r="TIL838" s="210"/>
      <c r="TIM838" s="210"/>
      <c r="TIN838" s="210"/>
      <c r="TIO838" s="210"/>
      <c r="TIP838" s="210"/>
      <c r="TIQ838" s="210"/>
      <c r="TIR838" s="210"/>
      <c r="TIS838" s="210"/>
      <c r="TIT838" s="210"/>
      <c r="TIU838" s="210"/>
      <c r="TIV838" s="210"/>
      <c r="TIW838" s="210"/>
      <c r="TIX838" s="210"/>
      <c r="TIY838" s="210"/>
      <c r="TIZ838" s="210"/>
      <c r="TJA838" s="210"/>
      <c r="TJB838" s="210"/>
      <c r="TJC838" s="210"/>
      <c r="TJD838" s="210"/>
      <c r="TJE838" s="210"/>
      <c r="TJF838" s="210"/>
      <c r="TJG838" s="210"/>
      <c r="TJH838" s="210"/>
      <c r="TJI838" s="210"/>
      <c r="TJJ838" s="210"/>
      <c r="TJK838" s="210"/>
      <c r="TJL838" s="210"/>
      <c r="TJM838" s="210"/>
      <c r="TJN838" s="210"/>
      <c r="TJO838" s="210"/>
      <c r="TJP838" s="210"/>
      <c r="TJQ838" s="210"/>
      <c r="TJR838" s="210"/>
      <c r="TJS838" s="210"/>
      <c r="TJT838" s="210"/>
      <c r="TJU838" s="210"/>
      <c r="TJV838" s="210"/>
      <c r="TJW838" s="210"/>
      <c r="TJX838" s="210"/>
      <c r="TJY838" s="210"/>
      <c r="TJZ838" s="210"/>
      <c r="TKA838" s="210"/>
      <c r="TKB838" s="210"/>
      <c r="TKC838" s="210"/>
      <c r="TKD838" s="210"/>
      <c r="TKE838" s="210"/>
      <c r="TKF838" s="210"/>
      <c r="TKG838" s="210"/>
      <c r="TKH838" s="210"/>
      <c r="TKI838" s="210"/>
      <c r="TKJ838" s="210"/>
      <c r="TKK838" s="210"/>
      <c r="TKL838" s="210"/>
      <c r="TKM838" s="210"/>
      <c r="TKN838" s="210"/>
      <c r="TKO838" s="210"/>
      <c r="TKP838" s="210"/>
      <c r="TKQ838" s="210"/>
      <c r="TKR838" s="210"/>
      <c r="TKS838" s="210"/>
      <c r="TKT838" s="210"/>
      <c r="TKU838" s="210"/>
      <c r="TKV838" s="210"/>
      <c r="TKW838" s="210"/>
      <c r="TKX838" s="210"/>
      <c r="TKY838" s="210"/>
      <c r="TKZ838" s="210"/>
      <c r="TLA838" s="210"/>
      <c r="TLB838" s="210"/>
      <c r="TLC838" s="210"/>
      <c r="TLD838" s="210"/>
      <c r="TLE838" s="210"/>
      <c r="TLF838" s="210"/>
      <c r="TLG838" s="210"/>
      <c r="TLH838" s="210"/>
      <c r="TLI838" s="210"/>
      <c r="TLJ838" s="210"/>
      <c r="TLK838" s="210"/>
      <c r="TLL838" s="210"/>
      <c r="TLM838" s="210"/>
      <c r="TLN838" s="210"/>
      <c r="TLO838" s="210"/>
      <c r="TLP838" s="210"/>
      <c r="TLQ838" s="210"/>
      <c r="TLR838" s="210"/>
      <c r="TLS838" s="210"/>
      <c r="TLT838" s="210"/>
      <c r="TLU838" s="210"/>
      <c r="TLV838" s="210"/>
      <c r="TLW838" s="210"/>
      <c r="TLX838" s="210"/>
      <c r="TLY838" s="210"/>
      <c r="TLZ838" s="210"/>
      <c r="TMA838" s="210"/>
      <c r="TMB838" s="210"/>
      <c r="TMC838" s="210"/>
      <c r="TMD838" s="210"/>
      <c r="TME838" s="210"/>
      <c r="TMF838" s="210"/>
      <c r="TMG838" s="210"/>
      <c r="TMH838" s="210"/>
      <c r="TMI838" s="210"/>
      <c r="TMJ838" s="210"/>
      <c r="TMK838" s="210"/>
      <c r="TML838" s="210"/>
      <c r="TMM838" s="210"/>
      <c r="TMN838" s="210"/>
      <c r="TMO838" s="210"/>
      <c r="TMP838" s="210"/>
      <c r="TMQ838" s="210"/>
      <c r="TMR838" s="210"/>
      <c r="TMS838" s="210"/>
      <c r="TMT838" s="210"/>
      <c r="TMU838" s="210"/>
      <c r="TMV838" s="210"/>
      <c r="TMW838" s="210"/>
      <c r="TMX838" s="210"/>
      <c r="TMY838" s="210"/>
      <c r="TMZ838" s="210"/>
      <c r="TNA838" s="210"/>
      <c r="TNB838" s="210"/>
      <c r="TNC838" s="210"/>
      <c r="TND838" s="210"/>
      <c r="TNE838" s="210"/>
      <c r="TNF838" s="210"/>
      <c r="TNG838" s="210"/>
      <c r="TNH838" s="210"/>
      <c r="TNI838" s="210"/>
      <c r="TNJ838" s="210"/>
      <c r="TNK838" s="210"/>
      <c r="TNL838" s="210"/>
      <c r="TNM838" s="210"/>
      <c r="TNN838" s="210"/>
      <c r="TNO838" s="210"/>
      <c r="TNP838" s="210"/>
      <c r="TNQ838" s="210"/>
      <c r="TNR838" s="210"/>
      <c r="TNS838" s="210"/>
      <c r="TNT838" s="210"/>
      <c r="TNU838" s="210"/>
      <c r="TNV838" s="210"/>
      <c r="TNW838" s="210"/>
      <c r="TNX838" s="210"/>
      <c r="TNY838" s="210"/>
      <c r="TNZ838" s="210"/>
      <c r="TOA838" s="210"/>
      <c r="TOB838" s="210"/>
      <c r="TOC838" s="210"/>
      <c r="TOD838" s="210"/>
      <c r="TOE838" s="210"/>
      <c r="TOF838" s="210"/>
      <c r="TOG838" s="210"/>
      <c r="TOH838" s="210"/>
      <c r="TOI838" s="210"/>
      <c r="TOJ838" s="210"/>
      <c r="TOK838" s="210"/>
      <c r="TOL838" s="210"/>
      <c r="TOM838" s="210"/>
      <c r="TON838" s="210"/>
      <c r="TOO838" s="210"/>
      <c r="TOP838" s="210"/>
      <c r="TOQ838" s="210"/>
      <c r="TOR838" s="210"/>
      <c r="TOS838" s="210"/>
      <c r="TOT838" s="210"/>
      <c r="TOU838" s="210"/>
      <c r="TOV838" s="210"/>
      <c r="TOW838" s="210"/>
      <c r="TOX838" s="210"/>
      <c r="TOY838" s="210"/>
      <c r="TOZ838" s="210"/>
      <c r="TPA838" s="210"/>
      <c r="TPB838" s="210"/>
      <c r="TPC838" s="210"/>
      <c r="TPD838" s="210"/>
      <c r="TPE838" s="210"/>
      <c r="TPF838" s="210"/>
      <c r="TPG838" s="210"/>
      <c r="TPH838" s="210"/>
      <c r="TPI838" s="210"/>
      <c r="TPJ838" s="210"/>
      <c r="TPK838" s="210"/>
      <c r="TPL838" s="210"/>
      <c r="TPM838" s="210"/>
      <c r="TPN838" s="210"/>
      <c r="TPO838" s="210"/>
      <c r="TPP838" s="210"/>
      <c r="TPQ838" s="210"/>
      <c r="TPR838" s="210"/>
      <c r="TPS838" s="210"/>
      <c r="TPT838" s="210"/>
      <c r="TPU838" s="210"/>
      <c r="TPV838" s="210"/>
      <c r="TPW838" s="210"/>
      <c r="TPX838" s="210"/>
      <c r="TPY838" s="210"/>
      <c r="TPZ838" s="210"/>
      <c r="TQA838" s="210"/>
      <c r="TQB838" s="210"/>
      <c r="TQC838" s="210"/>
      <c r="TQD838" s="210"/>
      <c r="TQE838" s="210"/>
      <c r="TQF838" s="210"/>
      <c r="TQG838" s="210"/>
      <c r="TQH838" s="210"/>
      <c r="TQI838" s="210"/>
      <c r="TQJ838" s="210"/>
      <c r="TQK838" s="210"/>
      <c r="TQL838" s="210"/>
      <c r="TQM838" s="210"/>
      <c r="TQN838" s="210"/>
      <c r="TQO838" s="210"/>
      <c r="TQP838" s="210"/>
      <c r="TQQ838" s="210"/>
      <c r="TQR838" s="210"/>
      <c r="TQS838" s="210"/>
      <c r="TQT838" s="210"/>
      <c r="TQU838" s="210"/>
      <c r="TQV838" s="210"/>
      <c r="TQW838" s="210"/>
      <c r="TQX838" s="210"/>
      <c r="TQY838" s="210"/>
      <c r="TQZ838" s="210"/>
      <c r="TRA838" s="210"/>
      <c r="TRB838" s="210"/>
      <c r="TRC838" s="210"/>
      <c r="TRD838" s="210"/>
      <c r="TRE838" s="210"/>
      <c r="TRF838" s="210"/>
      <c r="TRG838" s="210"/>
      <c r="TRH838" s="210"/>
      <c r="TRI838" s="210"/>
      <c r="TRJ838" s="210"/>
      <c r="TRK838" s="210"/>
      <c r="TRL838" s="210"/>
      <c r="TRM838" s="210"/>
      <c r="TRN838" s="210"/>
      <c r="TRO838" s="210"/>
      <c r="TRP838" s="210"/>
      <c r="TRQ838" s="210"/>
      <c r="TRR838" s="210"/>
      <c r="TRS838" s="210"/>
      <c r="TRT838" s="210"/>
      <c r="TRU838" s="210"/>
      <c r="TRV838" s="210"/>
      <c r="TRW838" s="210"/>
      <c r="TRX838" s="210"/>
      <c r="TRY838" s="210"/>
      <c r="TRZ838" s="210"/>
      <c r="TSA838" s="210"/>
      <c r="TSB838" s="210"/>
      <c r="TSC838" s="210"/>
      <c r="TSD838" s="210"/>
      <c r="TSE838" s="210"/>
      <c r="TSF838" s="210"/>
      <c r="TSG838" s="210"/>
      <c r="TSH838" s="210"/>
      <c r="TSI838" s="210"/>
      <c r="TSJ838" s="210"/>
      <c r="TSK838" s="210"/>
      <c r="TSL838" s="210"/>
      <c r="TSM838" s="210"/>
      <c r="TSN838" s="210"/>
      <c r="TSO838" s="210"/>
      <c r="TSP838" s="210"/>
      <c r="TSQ838" s="210"/>
      <c r="TSR838" s="210"/>
      <c r="TSS838" s="210"/>
      <c r="TST838" s="210"/>
      <c r="TSU838" s="210"/>
      <c r="TSV838" s="210"/>
      <c r="TSW838" s="210"/>
      <c r="TSX838" s="210"/>
      <c r="TSY838" s="210"/>
      <c r="TSZ838" s="210"/>
      <c r="TTA838" s="210"/>
      <c r="TTB838" s="210"/>
      <c r="TTC838" s="210"/>
      <c r="TTD838" s="210"/>
      <c r="TTE838" s="210"/>
      <c r="TTF838" s="210"/>
      <c r="TTG838" s="210"/>
      <c r="TTH838" s="210"/>
      <c r="TTI838" s="210"/>
      <c r="TTJ838" s="210"/>
      <c r="TTK838" s="210"/>
      <c r="TTL838" s="210"/>
      <c r="TTM838" s="210"/>
      <c r="TTN838" s="210"/>
      <c r="TTO838" s="210"/>
      <c r="TTP838" s="210"/>
      <c r="TTQ838" s="210"/>
      <c r="TTR838" s="210"/>
      <c r="TTS838" s="210"/>
      <c r="TTT838" s="210"/>
      <c r="TTU838" s="210"/>
      <c r="TTV838" s="210"/>
      <c r="TTW838" s="210"/>
      <c r="TTX838" s="210"/>
      <c r="TTY838" s="210"/>
      <c r="TTZ838" s="210"/>
      <c r="TUA838" s="210"/>
      <c r="TUB838" s="210"/>
      <c r="TUC838" s="210"/>
      <c r="TUD838" s="210"/>
      <c r="TUE838" s="210"/>
      <c r="TUF838" s="210"/>
      <c r="TUG838" s="210"/>
      <c r="TUH838" s="210"/>
      <c r="TUI838" s="210"/>
      <c r="TUJ838" s="210"/>
      <c r="TUK838" s="210"/>
      <c r="TUL838" s="210"/>
      <c r="TUM838" s="210"/>
      <c r="TUN838" s="210"/>
      <c r="TUO838" s="210"/>
      <c r="TUP838" s="210"/>
      <c r="TUQ838" s="210"/>
      <c r="TUR838" s="210"/>
      <c r="TUS838" s="210"/>
      <c r="TUT838" s="210"/>
      <c r="TUU838" s="210"/>
      <c r="TUV838" s="210"/>
      <c r="TUW838" s="210"/>
      <c r="TUX838" s="210"/>
      <c r="TUY838" s="210"/>
      <c r="TUZ838" s="210"/>
      <c r="TVA838" s="210"/>
      <c r="TVB838" s="210"/>
      <c r="TVC838" s="210"/>
      <c r="TVD838" s="210"/>
      <c r="TVE838" s="210"/>
      <c r="TVF838" s="210"/>
      <c r="TVG838" s="210"/>
      <c r="TVH838" s="210"/>
      <c r="TVI838" s="210"/>
      <c r="TVJ838" s="210"/>
      <c r="TVK838" s="210"/>
      <c r="TVL838" s="210"/>
      <c r="TVM838" s="210"/>
      <c r="TVN838" s="210"/>
      <c r="TVO838" s="210"/>
      <c r="TVP838" s="210"/>
      <c r="TVQ838" s="210"/>
      <c r="TVR838" s="210"/>
      <c r="TVS838" s="210"/>
      <c r="TVT838" s="210"/>
      <c r="TVU838" s="210"/>
      <c r="TVV838" s="210"/>
      <c r="TVW838" s="210"/>
      <c r="TVX838" s="210"/>
      <c r="TVY838" s="210"/>
      <c r="TVZ838" s="210"/>
      <c r="TWA838" s="210"/>
      <c r="TWB838" s="210"/>
      <c r="TWC838" s="210"/>
      <c r="TWD838" s="210"/>
      <c r="TWE838" s="210"/>
      <c r="TWF838" s="210"/>
      <c r="TWG838" s="210"/>
      <c r="TWH838" s="210"/>
      <c r="TWI838" s="210"/>
      <c r="TWJ838" s="210"/>
      <c r="TWK838" s="210"/>
      <c r="TWL838" s="210"/>
      <c r="TWM838" s="210"/>
      <c r="TWN838" s="210"/>
      <c r="TWO838" s="210"/>
      <c r="TWP838" s="210"/>
      <c r="TWQ838" s="210"/>
      <c r="TWR838" s="210"/>
      <c r="TWS838" s="210"/>
      <c r="TWT838" s="210"/>
      <c r="TWU838" s="210"/>
      <c r="TWV838" s="210"/>
      <c r="TWW838" s="210"/>
      <c r="TWX838" s="210"/>
      <c r="TWY838" s="210"/>
      <c r="TWZ838" s="210"/>
      <c r="TXA838" s="210"/>
      <c r="TXB838" s="210"/>
      <c r="TXC838" s="210"/>
      <c r="TXD838" s="210"/>
      <c r="TXE838" s="210"/>
      <c r="TXF838" s="210"/>
      <c r="TXG838" s="210"/>
      <c r="TXH838" s="210"/>
      <c r="TXI838" s="210"/>
      <c r="TXJ838" s="210"/>
      <c r="TXK838" s="210"/>
      <c r="TXL838" s="210"/>
      <c r="TXM838" s="210"/>
      <c r="TXN838" s="210"/>
      <c r="TXO838" s="210"/>
      <c r="TXP838" s="210"/>
      <c r="TXQ838" s="210"/>
      <c r="TXR838" s="210"/>
      <c r="TXS838" s="210"/>
      <c r="TXT838" s="210"/>
      <c r="TXU838" s="210"/>
      <c r="TXV838" s="210"/>
      <c r="TXW838" s="210"/>
      <c r="TXX838" s="210"/>
      <c r="TXY838" s="210"/>
      <c r="TXZ838" s="210"/>
      <c r="TYA838" s="210"/>
      <c r="TYB838" s="210"/>
      <c r="TYC838" s="210"/>
      <c r="TYD838" s="210"/>
      <c r="TYE838" s="210"/>
      <c r="TYF838" s="210"/>
      <c r="TYG838" s="210"/>
      <c r="TYH838" s="210"/>
      <c r="TYI838" s="210"/>
      <c r="TYJ838" s="210"/>
      <c r="TYK838" s="210"/>
      <c r="TYL838" s="210"/>
      <c r="TYM838" s="210"/>
      <c r="TYN838" s="210"/>
      <c r="TYO838" s="210"/>
      <c r="TYP838" s="210"/>
      <c r="TYQ838" s="210"/>
      <c r="TYR838" s="210"/>
      <c r="TYS838" s="210"/>
      <c r="TYT838" s="210"/>
      <c r="TYU838" s="210"/>
      <c r="TYV838" s="210"/>
      <c r="TYW838" s="210"/>
      <c r="TYX838" s="210"/>
      <c r="TYY838" s="210"/>
      <c r="TYZ838" s="210"/>
      <c r="TZA838" s="210"/>
      <c r="TZB838" s="210"/>
      <c r="TZC838" s="210"/>
      <c r="TZD838" s="210"/>
      <c r="TZE838" s="210"/>
      <c r="TZF838" s="210"/>
      <c r="TZG838" s="210"/>
      <c r="TZH838" s="210"/>
      <c r="TZI838" s="210"/>
      <c r="TZJ838" s="210"/>
      <c r="TZK838" s="210"/>
      <c r="TZL838" s="210"/>
      <c r="TZM838" s="210"/>
      <c r="TZN838" s="210"/>
      <c r="TZO838" s="210"/>
      <c r="TZP838" s="210"/>
      <c r="TZQ838" s="210"/>
      <c r="TZR838" s="210"/>
      <c r="TZS838" s="210"/>
      <c r="TZT838" s="210"/>
      <c r="TZU838" s="210"/>
      <c r="TZV838" s="210"/>
      <c r="TZW838" s="210"/>
      <c r="TZX838" s="210"/>
      <c r="TZY838" s="210"/>
      <c r="TZZ838" s="210"/>
      <c r="UAA838" s="210"/>
      <c r="UAB838" s="210"/>
      <c r="UAC838" s="210"/>
      <c r="UAD838" s="210"/>
      <c r="UAE838" s="210"/>
      <c r="UAF838" s="210"/>
      <c r="UAG838" s="210"/>
      <c r="UAH838" s="210"/>
      <c r="UAI838" s="210"/>
      <c r="UAJ838" s="210"/>
      <c r="UAK838" s="210"/>
      <c r="UAL838" s="210"/>
      <c r="UAM838" s="210"/>
      <c r="UAN838" s="210"/>
      <c r="UAO838" s="210"/>
      <c r="UAP838" s="210"/>
      <c r="UAQ838" s="210"/>
      <c r="UAR838" s="210"/>
      <c r="UAS838" s="210"/>
      <c r="UAT838" s="210"/>
      <c r="UAU838" s="210"/>
      <c r="UAV838" s="210"/>
      <c r="UAW838" s="210"/>
      <c r="UAX838" s="210"/>
      <c r="UAY838" s="210"/>
      <c r="UAZ838" s="210"/>
      <c r="UBA838" s="210"/>
      <c r="UBB838" s="210"/>
      <c r="UBC838" s="210"/>
      <c r="UBD838" s="210"/>
      <c r="UBE838" s="210"/>
      <c r="UBF838" s="210"/>
      <c r="UBG838" s="210"/>
      <c r="UBH838" s="210"/>
      <c r="UBI838" s="210"/>
      <c r="UBJ838" s="210"/>
      <c r="UBK838" s="210"/>
      <c r="UBL838" s="210"/>
      <c r="UBM838" s="210"/>
      <c r="UBN838" s="210"/>
      <c r="UBO838" s="210"/>
      <c r="UBP838" s="210"/>
      <c r="UBQ838" s="210"/>
      <c r="UBR838" s="210"/>
      <c r="UBS838" s="210"/>
      <c r="UBT838" s="210"/>
      <c r="UBU838" s="210"/>
      <c r="UBV838" s="210"/>
      <c r="UBW838" s="210"/>
      <c r="UBX838" s="210"/>
      <c r="UBY838" s="210"/>
      <c r="UBZ838" s="210"/>
      <c r="UCA838" s="210"/>
      <c r="UCB838" s="210"/>
      <c r="UCC838" s="210"/>
      <c r="UCD838" s="210"/>
      <c r="UCE838" s="210"/>
      <c r="UCF838" s="210"/>
      <c r="UCG838" s="210"/>
      <c r="UCH838" s="210"/>
      <c r="UCI838" s="210"/>
      <c r="UCJ838" s="210"/>
      <c r="UCK838" s="210"/>
      <c r="UCL838" s="210"/>
      <c r="UCM838" s="210"/>
      <c r="UCN838" s="210"/>
      <c r="UCO838" s="210"/>
      <c r="UCP838" s="210"/>
      <c r="UCQ838" s="210"/>
      <c r="UCR838" s="210"/>
      <c r="UCS838" s="210"/>
      <c r="UCT838" s="210"/>
      <c r="UCU838" s="210"/>
      <c r="UCV838" s="210"/>
      <c r="UCW838" s="210"/>
      <c r="UCX838" s="210"/>
      <c r="UCY838" s="210"/>
      <c r="UCZ838" s="210"/>
      <c r="UDA838" s="210"/>
      <c r="UDB838" s="210"/>
      <c r="UDC838" s="210"/>
      <c r="UDD838" s="210"/>
      <c r="UDE838" s="210"/>
      <c r="UDF838" s="210"/>
      <c r="UDG838" s="210"/>
      <c r="UDH838" s="210"/>
      <c r="UDI838" s="210"/>
      <c r="UDJ838" s="210"/>
      <c r="UDK838" s="210"/>
      <c r="UDL838" s="210"/>
      <c r="UDM838" s="210"/>
      <c r="UDN838" s="210"/>
      <c r="UDO838" s="210"/>
      <c r="UDP838" s="210"/>
      <c r="UDQ838" s="210"/>
      <c r="UDR838" s="210"/>
      <c r="UDS838" s="210"/>
      <c r="UDT838" s="210"/>
      <c r="UDU838" s="210"/>
      <c r="UDV838" s="210"/>
      <c r="UDW838" s="210"/>
      <c r="UDX838" s="210"/>
      <c r="UDY838" s="210"/>
      <c r="UDZ838" s="210"/>
      <c r="UEA838" s="210"/>
      <c r="UEB838" s="210"/>
      <c r="UEC838" s="210"/>
      <c r="UED838" s="210"/>
      <c r="UEE838" s="210"/>
      <c r="UEF838" s="210"/>
      <c r="UEG838" s="210"/>
      <c r="UEH838" s="210"/>
      <c r="UEI838" s="210"/>
      <c r="UEJ838" s="210"/>
      <c r="UEK838" s="210"/>
      <c r="UEL838" s="210"/>
      <c r="UEM838" s="210"/>
      <c r="UEN838" s="210"/>
      <c r="UEO838" s="210"/>
      <c r="UEP838" s="210"/>
      <c r="UEQ838" s="210"/>
      <c r="UER838" s="210"/>
      <c r="UES838" s="210"/>
      <c r="UET838" s="210"/>
      <c r="UEU838" s="210"/>
      <c r="UEV838" s="210"/>
      <c r="UEW838" s="210"/>
      <c r="UEX838" s="210"/>
      <c r="UEY838" s="210"/>
      <c r="UEZ838" s="210"/>
      <c r="UFA838" s="210"/>
      <c r="UFB838" s="210"/>
      <c r="UFC838" s="210"/>
      <c r="UFD838" s="210"/>
      <c r="UFE838" s="210"/>
      <c r="UFF838" s="210"/>
      <c r="UFG838" s="210"/>
      <c r="UFH838" s="210"/>
      <c r="UFI838" s="210"/>
      <c r="UFJ838" s="210"/>
      <c r="UFK838" s="210"/>
      <c r="UFL838" s="210"/>
      <c r="UFM838" s="210"/>
      <c r="UFN838" s="210"/>
      <c r="UFO838" s="210"/>
      <c r="UFP838" s="210"/>
      <c r="UFQ838" s="210"/>
      <c r="UFR838" s="210"/>
      <c r="UFS838" s="210"/>
      <c r="UFT838" s="210"/>
      <c r="UFU838" s="210"/>
      <c r="UFV838" s="210"/>
      <c r="UFW838" s="210"/>
      <c r="UFX838" s="210"/>
      <c r="UFY838" s="210"/>
      <c r="UFZ838" s="210"/>
      <c r="UGA838" s="210"/>
      <c r="UGB838" s="210"/>
      <c r="UGC838" s="210"/>
      <c r="UGD838" s="210"/>
      <c r="UGE838" s="210"/>
      <c r="UGF838" s="210"/>
      <c r="UGG838" s="210"/>
      <c r="UGH838" s="210"/>
      <c r="UGI838" s="210"/>
      <c r="UGJ838" s="210"/>
      <c r="UGK838" s="210"/>
      <c r="UGL838" s="210"/>
      <c r="UGM838" s="210"/>
      <c r="UGN838" s="210"/>
      <c r="UGO838" s="210"/>
      <c r="UGP838" s="210"/>
      <c r="UGQ838" s="210"/>
      <c r="UGR838" s="210"/>
      <c r="UGS838" s="210"/>
      <c r="UGT838" s="210"/>
      <c r="UGU838" s="210"/>
      <c r="UGV838" s="210"/>
      <c r="UGW838" s="210"/>
      <c r="UGX838" s="210"/>
      <c r="UGY838" s="210"/>
      <c r="UGZ838" s="210"/>
      <c r="UHA838" s="210"/>
      <c r="UHB838" s="210"/>
      <c r="UHC838" s="210"/>
      <c r="UHD838" s="210"/>
      <c r="UHE838" s="210"/>
      <c r="UHF838" s="210"/>
      <c r="UHG838" s="210"/>
      <c r="UHH838" s="210"/>
      <c r="UHI838" s="210"/>
      <c r="UHJ838" s="210"/>
      <c r="UHK838" s="210"/>
      <c r="UHL838" s="210"/>
      <c r="UHM838" s="210"/>
      <c r="UHN838" s="210"/>
      <c r="UHO838" s="210"/>
      <c r="UHP838" s="210"/>
      <c r="UHQ838" s="210"/>
      <c r="UHR838" s="210"/>
      <c r="UHS838" s="210"/>
      <c r="UHT838" s="210"/>
      <c r="UHU838" s="210"/>
      <c r="UHV838" s="210"/>
      <c r="UHW838" s="210"/>
      <c r="UHX838" s="210"/>
      <c r="UHY838" s="210"/>
      <c r="UHZ838" s="210"/>
      <c r="UIA838" s="210"/>
      <c r="UIB838" s="210"/>
      <c r="UIC838" s="210"/>
      <c r="UID838" s="210"/>
      <c r="UIE838" s="210"/>
      <c r="UIF838" s="210"/>
      <c r="UIG838" s="210"/>
      <c r="UIH838" s="210"/>
      <c r="UII838" s="210"/>
      <c r="UIJ838" s="210"/>
      <c r="UIK838" s="210"/>
      <c r="UIL838" s="210"/>
      <c r="UIM838" s="210"/>
      <c r="UIN838" s="210"/>
      <c r="UIO838" s="210"/>
      <c r="UIP838" s="210"/>
      <c r="UIQ838" s="210"/>
      <c r="UIR838" s="210"/>
      <c r="UIS838" s="210"/>
      <c r="UIT838" s="210"/>
      <c r="UIU838" s="210"/>
      <c r="UIV838" s="210"/>
      <c r="UIW838" s="210"/>
      <c r="UIX838" s="210"/>
      <c r="UIY838" s="210"/>
      <c r="UIZ838" s="210"/>
      <c r="UJA838" s="210"/>
      <c r="UJB838" s="210"/>
      <c r="UJC838" s="210"/>
      <c r="UJD838" s="210"/>
      <c r="UJE838" s="210"/>
      <c r="UJF838" s="210"/>
      <c r="UJG838" s="210"/>
      <c r="UJH838" s="210"/>
      <c r="UJI838" s="210"/>
      <c r="UJJ838" s="210"/>
      <c r="UJK838" s="210"/>
      <c r="UJL838" s="210"/>
      <c r="UJM838" s="210"/>
      <c r="UJN838" s="210"/>
      <c r="UJO838" s="210"/>
      <c r="UJP838" s="210"/>
      <c r="UJQ838" s="210"/>
      <c r="UJR838" s="210"/>
      <c r="UJS838" s="210"/>
      <c r="UJT838" s="210"/>
      <c r="UJU838" s="210"/>
      <c r="UJV838" s="210"/>
      <c r="UJW838" s="210"/>
      <c r="UJX838" s="210"/>
      <c r="UJY838" s="210"/>
      <c r="UJZ838" s="210"/>
      <c r="UKA838" s="210"/>
      <c r="UKB838" s="210"/>
      <c r="UKC838" s="210"/>
      <c r="UKD838" s="210"/>
      <c r="UKE838" s="210"/>
      <c r="UKF838" s="210"/>
      <c r="UKG838" s="210"/>
      <c r="UKH838" s="210"/>
      <c r="UKI838" s="210"/>
      <c r="UKJ838" s="210"/>
      <c r="UKK838" s="210"/>
      <c r="UKL838" s="210"/>
      <c r="UKM838" s="210"/>
      <c r="UKN838" s="210"/>
      <c r="UKO838" s="210"/>
      <c r="UKP838" s="210"/>
      <c r="UKQ838" s="210"/>
      <c r="UKR838" s="210"/>
      <c r="UKS838" s="210"/>
      <c r="UKT838" s="210"/>
      <c r="UKU838" s="210"/>
      <c r="UKV838" s="210"/>
      <c r="UKW838" s="210"/>
      <c r="UKX838" s="210"/>
      <c r="UKY838" s="210"/>
      <c r="UKZ838" s="210"/>
      <c r="ULA838" s="210"/>
      <c r="ULB838" s="210"/>
      <c r="ULC838" s="210"/>
      <c r="ULD838" s="210"/>
      <c r="ULE838" s="210"/>
      <c r="ULF838" s="210"/>
      <c r="ULG838" s="210"/>
      <c r="ULH838" s="210"/>
      <c r="ULI838" s="210"/>
      <c r="ULJ838" s="210"/>
      <c r="ULK838" s="210"/>
      <c r="ULL838" s="210"/>
      <c r="ULM838" s="210"/>
      <c r="ULN838" s="210"/>
      <c r="ULO838" s="210"/>
      <c r="ULP838" s="210"/>
      <c r="ULQ838" s="210"/>
      <c r="ULR838" s="210"/>
      <c r="ULS838" s="210"/>
      <c r="ULT838" s="210"/>
      <c r="ULU838" s="210"/>
      <c r="ULV838" s="210"/>
      <c r="ULW838" s="210"/>
      <c r="ULX838" s="210"/>
      <c r="ULY838" s="210"/>
      <c r="ULZ838" s="210"/>
      <c r="UMA838" s="210"/>
      <c r="UMB838" s="210"/>
      <c r="UMC838" s="210"/>
      <c r="UMD838" s="210"/>
      <c r="UME838" s="210"/>
      <c r="UMF838" s="210"/>
      <c r="UMG838" s="210"/>
      <c r="UMH838" s="210"/>
      <c r="UMI838" s="210"/>
      <c r="UMJ838" s="210"/>
      <c r="UMK838" s="210"/>
      <c r="UML838" s="210"/>
      <c r="UMM838" s="210"/>
      <c r="UMN838" s="210"/>
      <c r="UMO838" s="210"/>
      <c r="UMP838" s="210"/>
      <c r="UMQ838" s="210"/>
      <c r="UMR838" s="210"/>
      <c r="UMS838" s="210"/>
      <c r="UMT838" s="210"/>
      <c r="UMU838" s="210"/>
      <c r="UMV838" s="210"/>
      <c r="UMW838" s="210"/>
      <c r="UMX838" s="210"/>
      <c r="UMY838" s="210"/>
      <c r="UMZ838" s="210"/>
      <c r="UNA838" s="210"/>
      <c r="UNB838" s="210"/>
      <c r="UNC838" s="210"/>
      <c r="UND838" s="210"/>
      <c r="UNE838" s="210"/>
      <c r="UNF838" s="210"/>
      <c r="UNG838" s="210"/>
      <c r="UNH838" s="210"/>
      <c r="UNI838" s="210"/>
      <c r="UNJ838" s="210"/>
      <c r="UNK838" s="210"/>
      <c r="UNL838" s="210"/>
      <c r="UNM838" s="210"/>
      <c r="UNN838" s="210"/>
      <c r="UNO838" s="210"/>
      <c r="UNP838" s="210"/>
      <c r="UNQ838" s="210"/>
      <c r="UNR838" s="210"/>
      <c r="UNS838" s="210"/>
      <c r="UNT838" s="210"/>
      <c r="UNU838" s="210"/>
      <c r="UNV838" s="210"/>
      <c r="UNW838" s="210"/>
      <c r="UNX838" s="210"/>
      <c r="UNY838" s="210"/>
      <c r="UNZ838" s="210"/>
      <c r="UOA838" s="210"/>
      <c r="UOB838" s="210"/>
      <c r="UOC838" s="210"/>
      <c r="UOD838" s="210"/>
      <c r="UOE838" s="210"/>
      <c r="UOF838" s="210"/>
      <c r="UOG838" s="210"/>
      <c r="UOH838" s="210"/>
      <c r="UOI838" s="210"/>
      <c r="UOJ838" s="210"/>
      <c r="UOK838" s="210"/>
      <c r="UOL838" s="210"/>
      <c r="UOM838" s="210"/>
      <c r="UON838" s="210"/>
      <c r="UOO838" s="210"/>
      <c r="UOP838" s="210"/>
      <c r="UOQ838" s="210"/>
      <c r="UOR838" s="210"/>
      <c r="UOS838" s="210"/>
      <c r="UOT838" s="210"/>
      <c r="UOU838" s="210"/>
      <c r="UOV838" s="210"/>
      <c r="UOW838" s="210"/>
      <c r="UOX838" s="210"/>
      <c r="UOY838" s="210"/>
      <c r="UOZ838" s="210"/>
      <c r="UPA838" s="210"/>
      <c r="UPB838" s="210"/>
      <c r="UPC838" s="210"/>
      <c r="UPD838" s="210"/>
      <c r="UPE838" s="210"/>
      <c r="UPF838" s="210"/>
      <c r="UPG838" s="210"/>
      <c r="UPH838" s="210"/>
      <c r="UPI838" s="210"/>
      <c r="UPJ838" s="210"/>
      <c r="UPK838" s="210"/>
      <c r="UPL838" s="210"/>
      <c r="UPM838" s="210"/>
      <c r="UPN838" s="210"/>
      <c r="UPO838" s="210"/>
      <c r="UPP838" s="210"/>
      <c r="UPQ838" s="210"/>
      <c r="UPR838" s="210"/>
      <c r="UPS838" s="210"/>
      <c r="UPT838" s="210"/>
      <c r="UPU838" s="210"/>
      <c r="UPV838" s="210"/>
      <c r="UPW838" s="210"/>
      <c r="UPX838" s="210"/>
      <c r="UPY838" s="210"/>
      <c r="UPZ838" s="210"/>
      <c r="UQA838" s="210"/>
      <c r="UQB838" s="210"/>
      <c r="UQC838" s="210"/>
      <c r="UQD838" s="210"/>
      <c r="UQE838" s="210"/>
      <c r="UQF838" s="210"/>
      <c r="UQG838" s="210"/>
      <c r="UQH838" s="210"/>
      <c r="UQI838" s="210"/>
      <c r="UQJ838" s="210"/>
      <c r="UQK838" s="210"/>
      <c r="UQL838" s="210"/>
      <c r="UQM838" s="210"/>
      <c r="UQN838" s="210"/>
      <c r="UQO838" s="210"/>
      <c r="UQP838" s="210"/>
      <c r="UQQ838" s="210"/>
      <c r="UQR838" s="210"/>
      <c r="UQS838" s="210"/>
      <c r="UQT838" s="210"/>
      <c r="UQU838" s="210"/>
      <c r="UQV838" s="210"/>
      <c r="UQW838" s="210"/>
      <c r="UQX838" s="210"/>
      <c r="UQY838" s="210"/>
      <c r="UQZ838" s="210"/>
      <c r="URA838" s="210"/>
      <c r="URB838" s="210"/>
      <c r="URC838" s="210"/>
      <c r="URD838" s="210"/>
      <c r="URE838" s="210"/>
      <c r="URF838" s="210"/>
      <c r="URG838" s="210"/>
      <c r="URH838" s="210"/>
      <c r="URI838" s="210"/>
      <c r="URJ838" s="210"/>
      <c r="URK838" s="210"/>
      <c r="URL838" s="210"/>
      <c r="URM838" s="210"/>
      <c r="URN838" s="210"/>
      <c r="URO838" s="210"/>
      <c r="URP838" s="210"/>
      <c r="URQ838" s="210"/>
      <c r="URR838" s="210"/>
      <c r="URS838" s="210"/>
      <c r="URT838" s="210"/>
      <c r="URU838" s="210"/>
      <c r="URV838" s="210"/>
      <c r="URW838" s="210"/>
      <c r="URX838" s="210"/>
      <c r="URY838" s="210"/>
      <c r="URZ838" s="210"/>
      <c r="USA838" s="210"/>
      <c r="USB838" s="210"/>
      <c r="USC838" s="210"/>
      <c r="USD838" s="210"/>
      <c r="USE838" s="210"/>
      <c r="USF838" s="210"/>
      <c r="USG838" s="210"/>
      <c r="USH838" s="210"/>
      <c r="USI838" s="210"/>
      <c r="USJ838" s="210"/>
      <c r="USK838" s="210"/>
      <c r="USL838" s="210"/>
      <c r="USM838" s="210"/>
      <c r="USN838" s="210"/>
      <c r="USO838" s="210"/>
      <c r="USP838" s="210"/>
      <c r="USQ838" s="210"/>
      <c r="USR838" s="210"/>
      <c r="USS838" s="210"/>
      <c r="UST838" s="210"/>
      <c r="USU838" s="210"/>
      <c r="USV838" s="210"/>
      <c r="USW838" s="210"/>
      <c r="USX838" s="210"/>
      <c r="USY838" s="210"/>
      <c r="USZ838" s="210"/>
      <c r="UTA838" s="210"/>
      <c r="UTB838" s="210"/>
      <c r="UTC838" s="210"/>
      <c r="UTD838" s="210"/>
      <c r="UTE838" s="210"/>
      <c r="UTF838" s="210"/>
      <c r="UTG838" s="210"/>
      <c r="UTH838" s="210"/>
      <c r="UTI838" s="210"/>
      <c r="UTJ838" s="210"/>
      <c r="UTK838" s="210"/>
      <c r="UTL838" s="210"/>
      <c r="UTM838" s="210"/>
      <c r="UTN838" s="210"/>
      <c r="UTO838" s="210"/>
      <c r="UTP838" s="210"/>
      <c r="UTQ838" s="210"/>
      <c r="UTR838" s="210"/>
      <c r="UTS838" s="210"/>
      <c r="UTT838" s="210"/>
      <c r="UTU838" s="210"/>
      <c r="UTV838" s="210"/>
      <c r="UTW838" s="210"/>
      <c r="UTX838" s="210"/>
      <c r="UTY838" s="210"/>
      <c r="UTZ838" s="210"/>
      <c r="UUA838" s="210"/>
      <c r="UUB838" s="210"/>
      <c r="UUC838" s="210"/>
      <c r="UUD838" s="210"/>
      <c r="UUE838" s="210"/>
      <c r="UUF838" s="210"/>
      <c r="UUG838" s="210"/>
      <c r="UUH838" s="210"/>
      <c r="UUI838" s="210"/>
      <c r="UUJ838" s="210"/>
      <c r="UUK838" s="210"/>
      <c r="UUL838" s="210"/>
      <c r="UUM838" s="210"/>
      <c r="UUN838" s="210"/>
      <c r="UUO838" s="210"/>
      <c r="UUP838" s="210"/>
      <c r="UUQ838" s="210"/>
      <c r="UUR838" s="210"/>
      <c r="UUS838" s="210"/>
      <c r="UUT838" s="210"/>
      <c r="UUU838" s="210"/>
      <c r="UUV838" s="210"/>
      <c r="UUW838" s="210"/>
      <c r="UUX838" s="210"/>
      <c r="UUY838" s="210"/>
      <c r="UUZ838" s="210"/>
      <c r="UVA838" s="210"/>
      <c r="UVB838" s="210"/>
      <c r="UVC838" s="210"/>
      <c r="UVD838" s="210"/>
      <c r="UVE838" s="210"/>
      <c r="UVF838" s="210"/>
      <c r="UVG838" s="210"/>
      <c r="UVH838" s="210"/>
      <c r="UVI838" s="210"/>
      <c r="UVJ838" s="210"/>
      <c r="UVK838" s="210"/>
      <c r="UVL838" s="210"/>
      <c r="UVM838" s="210"/>
      <c r="UVN838" s="210"/>
      <c r="UVO838" s="210"/>
      <c r="UVP838" s="210"/>
      <c r="UVQ838" s="210"/>
      <c r="UVR838" s="210"/>
      <c r="UVS838" s="210"/>
      <c r="UVT838" s="210"/>
      <c r="UVU838" s="210"/>
      <c r="UVV838" s="210"/>
      <c r="UVW838" s="210"/>
      <c r="UVX838" s="210"/>
      <c r="UVY838" s="210"/>
      <c r="UVZ838" s="210"/>
      <c r="UWA838" s="210"/>
      <c r="UWB838" s="210"/>
      <c r="UWC838" s="210"/>
      <c r="UWD838" s="210"/>
      <c r="UWE838" s="210"/>
      <c r="UWF838" s="210"/>
      <c r="UWG838" s="210"/>
      <c r="UWH838" s="210"/>
      <c r="UWI838" s="210"/>
      <c r="UWJ838" s="210"/>
      <c r="UWK838" s="210"/>
      <c r="UWL838" s="210"/>
      <c r="UWM838" s="210"/>
      <c r="UWN838" s="210"/>
      <c r="UWO838" s="210"/>
      <c r="UWP838" s="210"/>
      <c r="UWQ838" s="210"/>
      <c r="UWR838" s="210"/>
      <c r="UWS838" s="210"/>
      <c r="UWT838" s="210"/>
      <c r="UWU838" s="210"/>
      <c r="UWV838" s="210"/>
      <c r="UWW838" s="210"/>
      <c r="UWX838" s="210"/>
      <c r="UWY838" s="210"/>
      <c r="UWZ838" s="210"/>
      <c r="UXA838" s="210"/>
      <c r="UXB838" s="210"/>
      <c r="UXC838" s="210"/>
      <c r="UXD838" s="210"/>
      <c r="UXE838" s="210"/>
      <c r="UXF838" s="210"/>
      <c r="UXG838" s="210"/>
      <c r="UXH838" s="210"/>
      <c r="UXI838" s="210"/>
      <c r="UXJ838" s="210"/>
      <c r="UXK838" s="210"/>
      <c r="UXL838" s="210"/>
      <c r="UXM838" s="210"/>
      <c r="UXN838" s="210"/>
      <c r="UXO838" s="210"/>
      <c r="UXP838" s="210"/>
      <c r="UXQ838" s="210"/>
      <c r="UXR838" s="210"/>
      <c r="UXS838" s="210"/>
      <c r="UXT838" s="210"/>
      <c r="UXU838" s="210"/>
      <c r="UXV838" s="210"/>
      <c r="UXW838" s="210"/>
      <c r="UXX838" s="210"/>
      <c r="UXY838" s="210"/>
      <c r="UXZ838" s="210"/>
      <c r="UYA838" s="210"/>
      <c r="UYB838" s="210"/>
      <c r="UYC838" s="210"/>
      <c r="UYD838" s="210"/>
      <c r="UYE838" s="210"/>
      <c r="UYF838" s="210"/>
      <c r="UYG838" s="210"/>
      <c r="UYH838" s="210"/>
      <c r="UYI838" s="210"/>
      <c r="UYJ838" s="210"/>
      <c r="UYK838" s="210"/>
      <c r="UYL838" s="210"/>
      <c r="UYM838" s="210"/>
      <c r="UYN838" s="210"/>
      <c r="UYO838" s="210"/>
      <c r="UYP838" s="210"/>
      <c r="UYQ838" s="210"/>
      <c r="UYR838" s="210"/>
      <c r="UYS838" s="210"/>
      <c r="UYT838" s="210"/>
      <c r="UYU838" s="210"/>
      <c r="UYV838" s="210"/>
      <c r="UYW838" s="210"/>
      <c r="UYX838" s="210"/>
      <c r="UYY838" s="210"/>
      <c r="UYZ838" s="210"/>
      <c r="UZA838" s="210"/>
      <c r="UZB838" s="210"/>
      <c r="UZC838" s="210"/>
      <c r="UZD838" s="210"/>
      <c r="UZE838" s="210"/>
      <c r="UZF838" s="210"/>
      <c r="UZG838" s="210"/>
      <c r="UZH838" s="210"/>
      <c r="UZI838" s="210"/>
      <c r="UZJ838" s="210"/>
      <c r="UZK838" s="210"/>
      <c r="UZL838" s="210"/>
      <c r="UZM838" s="210"/>
      <c r="UZN838" s="210"/>
      <c r="UZO838" s="210"/>
      <c r="UZP838" s="210"/>
      <c r="UZQ838" s="210"/>
      <c r="UZR838" s="210"/>
      <c r="UZS838" s="210"/>
      <c r="UZT838" s="210"/>
      <c r="UZU838" s="210"/>
      <c r="UZV838" s="210"/>
      <c r="UZW838" s="210"/>
      <c r="UZX838" s="210"/>
      <c r="UZY838" s="210"/>
      <c r="UZZ838" s="210"/>
      <c r="VAA838" s="210"/>
      <c r="VAB838" s="210"/>
      <c r="VAC838" s="210"/>
      <c r="VAD838" s="210"/>
      <c r="VAE838" s="210"/>
      <c r="VAF838" s="210"/>
      <c r="VAG838" s="210"/>
      <c r="VAH838" s="210"/>
      <c r="VAI838" s="210"/>
      <c r="VAJ838" s="210"/>
      <c r="VAK838" s="210"/>
      <c r="VAL838" s="210"/>
      <c r="VAM838" s="210"/>
      <c r="VAN838" s="210"/>
      <c r="VAO838" s="210"/>
      <c r="VAP838" s="210"/>
      <c r="VAQ838" s="210"/>
      <c r="VAR838" s="210"/>
      <c r="VAS838" s="210"/>
      <c r="VAT838" s="210"/>
      <c r="VAU838" s="210"/>
      <c r="VAV838" s="210"/>
      <c r="VAW838" s="210"/>
      <c r="VAX838" s="210"/>
      <c r="VAY838" s="210"/>
      <c r="VAZ838" s="210"/>
      <c r="VBA838" s="210"/>
      <c r="VBB838" s="210"/>
      <c r="VBC838" s="210"/>
      <c r="VBD838" s="210"/>
      <c r="VBE838" s="210"/>
      <c r="VBF838" s="210"/>
      <c r="VBG838" s="210"/>
      <c r="VBH838" s="210"/>
      <c r="VBI838" s="210"/>
      <c r="VBJ838" s="210"/>
      <c r="VBK838" s="210"/>
      <c r="VBL838" s="210"/>
      <c r="VBM838" s="210"/>
      <c r="VBN838" s="210"/>
      <c r="VBO838" s="210"/>
      <c r="VBP838" s="210"/>
      <c r="VBQ838" s="210"/>
      <c r="VBR838" s="210"/>
      <c r="VBS838" s="210"/>
      <c r="VBT838" s="210"/>
      <c r="VBU838" s="210"/>
      <c r="VBV838" s="210"/>
      <c r="VBW838" s="210"/>
      <c r="VBX838" s="210"/>
      <c r="VBY838" s="210"/>
      <c r="VBZ838" s="210"/>
      <c r="VCA838" s="210"/>
      <c r="VCB838" s="210"/>
      <c r="VCC838" s="210"/>
      <c r="VCD838" s="210"/>
      <c r="VCE838" s="210"/>
      <c r="VCF838" s="210"/>
      <c r="VCG838" s="210"/>
      <c r="VCH838" s="210"/>
      <c r="VCI838" s="210"/>
      <c r="VCJ838" s="210"/>
      <c r="VCK838" s="210"/>
      <c r="VCL838" s="210"/>
      <c r="VCM838" s="210"/>
      <c r="VCN838" s="210"/>
      <c r="VCO838" s="210"/>
      <c r="VCP838" s="210"/>
      <c r="VCQ838" s="210"/>
      <c r="VCR838" s="210"/>
      <c r="VCS838" s="210"/>
      <c r="VCT838" s="210"/>
      <c r="VCU838" s="210"/>
      <c r="VCV838" s="210"/>
      <c r="VCW838" s="210"/>
      <c r="VCX838" s="210"/>
      <c r="VCY838" s="210"/>
      <c r="VCZ838" s="210"/>
      <c r="VDA838" s="210"/>
      <c r="VDB838" s="210"/>
      <c r="VDC838" s="210"/>
      <c r="VDD838" s="210"/>
      <c r="VDE838" s="210"/>
      <c r="VDF838" s="210"/>
      <c r="VDG838" s="210"/>
      <c r="VDH838" s="210"/>
      <c r="VDI838" s="210"/>
      <c r="VDJ838" s="210"/>
      <c r="VDK838" s="210"/>
      <c r="VDL838" s="210"/>
      <c r="VDM838" s="210"/>
      <c r="VDN838" s="210"/>
      <c r="VDO838" s="210"/>
      <c r="VDP838" s="210"/>
      <c r="VDQ838" s="210"/>
      <c r="VDR838" s="210"/>
      <c r="VDS838" s="210"/>
      <c r="VDT838" s="210"/>
      <c r="VDU838" s="210"/>
      <c r="VDV838" s="210"/>
      <c r="VDW838" s="210"/>
      <c r="VDX838" s="210"/>
      <c r="VDY838" s="210"/>
      <c r="VDZ838" s="210"/>
      <c r="VEA838" s="210"/>
      <c r="VEB838" s="210"/>
      <c r="VEC838" s="210"/>
      <c r="VED838" s="210"/>
      <c r="VEE838" s="210"/>
      <c r="VEF838" s="210"/>
      <c r="VEG838" s="210"/>
      <c r="VEH838" s="210"/>
      <c r="VEI838" s="210"/>
      <c r="VEJ838" s="210"/>
      <c r="VEK838" s="210"/>
      <c r="VEL838" s="210"/>
      <c r="VEM838" s="210"/>
      <c r="VEN838" s="210"/>
      <c r="VEO838" s="210"/>
      <c r="VEP838" s="210"/>
      <c r="VEQ838" s="210"/>
      <c r="VER838" s="210"/>
      <c r="VES838" s="210"/>
      <c r="VET838" s="210"/>
      <c r="VEU838" s="210"/>
      <c r="VEV838" s="210"/>
      <c r="VEW838" s="210"/>
      <c r="VEX838" s="210"/>
      <c r="VEY838" s="210"/>
      <c r="VEZ838" s="210"/>
      <c r="VFA838" s="210"/>
      <c r="VFB838" s="210"/>
      <c r="VFC838" s="210"/>
      <c r="VFD838" s="210"/>
      <c r="VFE838" s="210"/>
      <c r="VFF838" s="210"/>
      <c r="VFG838" s="210"/>
      <c r="VFH838" s="210"/>
      <c r="VFI838" s="210"/>
      <c r="VFJ838" s="210"/>
      <c r="VFK838" s="210"/>
      <c r="VFL838" s="210"/>
      <c r="VFM838" s="210"/>
      <c r="VFN838" s="210"/>
      <c r="VFO838" s="210"/>
      <c r="VFP838" s="210"/>
      <c r="VFQ838" s="210"/>
      <c r="VFR838" s="210"/>
      <c r="VFS838" s="210"/>
      <c r="VFT838" s="210"/>
      <c r="VFU838" s="210"/>
      <c r="VFV838" s="210"/>
      <c r="VFW838" s="210"/>
      <c r="VFX838" s="210"/>
      <c r="VFY838" s="210"/>
      <c r="VFZ838" s="210"/>
      <c r="VGA838" s="210"/>
      <c r="VGB838" s="210"/>
      <c r="VGC838" s="210"/>
      <c r="VGD838" s="210"/>
      <c r="VGE838" s="210"/>
      <c r="VGF838" s="210"/>
      <c r="VGG838" s="210"/>
      <c r="VGH838" s="210"/>
      <c r="VGI838" s="210"/>
      <c r="VGJ838" s="210"/>
      <c r="VGK838" s="210"/>
      <c r="VGL838" s="210"/>
      <c r="VGM838" s="210"/>
      <c r="VGN838" s="210"/>
      <c r="VGO838" s="210"/>
      <c r="VGP838" s="210"/>
      <c r="VGQ838" s="210"/>
      <c r="VGR838" s="210"/>
      <c r="VGS838" s="210"/>
      <c r="VGT838" s="210"/>
      <c r="VGU838" s="210"/>
      <c r="VGV838" s="210"/>
      <c r="VGW838" s="210"/>
      <c r="VGX838" s="210"/>
      <c r="VGY838" s="210"/>
      <c r="VGZ838" s="210"/>
      <c r="VHA838" s="210"/>
      <c r="VHB838" s="210"/>
      <c r="VHC838" s="210"/>
      <c r="VHD838" s="210"/>
      <c r="VHE838" s="210"/>
      <c r="VHF838" s="210"/>
      <c r="VHG838" s="210"/>
      <c r="VHH838" s="210"/>
      <c r="VHI838" s="210"/>
      <c r="VHJ838" s="210"/>
      <c r="VHK838" s="210"/>
      <c r="VHL838" s="210"/>
      <c r="VHM838" s="210"/>
      <c r="VHN838" s="210"/>
      <c r="VHO838" s="210"/>
      <c r="VHP838" s="210"/>
      <c r="VHQ838" s="210"/>
      <c r="VHR838" s="210"/>
      <c r="VHS838" s="210"/>
      <c r="VHT838" s="210"/>
      <c r="VHU838" s="210"/>
      <c r="VHV838" s="210"/>
      <c r="VHW838" s="210"/>
      <c r="VHX838" s="210"/>
      <c r="VHY838" s="210"/>
      <c r="VHZ838" s="210"/>
      <c r="VIA838" s="210"/>
      <c r="VIB838" s="210"/>
      <c r="VIC838" s="210"/>
      <c r="VID838" s="210"/>
      <c r="VIE838" s="210"/>
      <c r="VIF838" s="210"/>
      <c r="VIG838" s="210"/>
      <c r="VIH838" s="210"/>
      <c r="VII838" s="210"/>
      <c r="VIJ838" s="210"/>
      <c r="VIK838" s="210"/>
      <c r="VIL838" s="210"/>
      <c r="VIM838" s="210"/>
      <c r="VIN838" s="210"/>
      <c r="VIO838" s="210"/>
      <c r="VIP838" s="210"/>
      <c r="VIQ838" s="210"/>
      <c r="VIR838" s="210"/>
      <c r="VIS838" s="210"/>
      <c r="VIT838" s="210"/>
      <c r="VIU838" s="210"/>
      <c r="VIV838" s="210"/>
      <c r="VIW838" s="210"/>
      <c r="VIX838" s="210"/>
      <c r="VIY838" s="210"/>
      <c r="VIZ838" s="210"/>
      <c r="VJA838" s="210"/>
      <c r="VJB838" s="210"/>
      <c r="VJC838" s="210"/>
      <c r="VJD838" s="210"/>
      <c r="VJE838" s="210"/>
      <c r="VJF838" s="210"/>
      <c r="VJG838" s="210"/>
      <c r="VJH838" s="210"/>
      <c r="VJI838" s="210"/>
      <c r="VJJ838" s="210"/>
      <c r="VJK838" s="210"/>
      <c r="VJL838" s="210"/>
      <c r="VJM838" s="210"/>
      <c r="VJN838" s="210"/>
      <c r="VJO838" s="210"/>
      <c r="VJP838" s="210"/>
      <c r="VJQ838" s="210"/>
      <c r="VJR838" s="210"/>
      <c r="VJS838" s="210"/>
      <c r="VJT838" s="210"/>
      <c r="VJU838" s="210"/>
      <c r="VJV838" s="210"/>
      <c r="VJW838" s="210"/>
      <c r="VJX838" s="210"/>
      <c r="VJY838" s="210"/>
      <c r="VJZ838" s="210"/>
      <c r="VKA838" s="210"/>
      <c r="VKB838" s="210"/>
      <c r="VKC838" s="210"/>
      <c r="VKD838" s="210"/>
      <c r="VKE838" s="210"/>
      <c r="VKF838" s="210"/>
      <c r="VKG838" s="210"/>
      <c r="VKH838" s="210"/>
      <c r="VKI838" s="210"/>
      <c r="VKJ838" s="210"/>
      <c r="VKK838" s="210"/>
      <c r="VKL838" s="210"/>
      <c r="VKM838" s="210"/>
      <c r="VKN838" s="210"/>
      <c r="VKO838" s="210"/>
      <c r="VKP838" s="210"/>
      <c r="VKQ838" s="210"/>
      <c r="VKR838" s="210"/>
      <c r="VKS838" s="210"/>
      <c r="VKT838" s="210"/>
      <c r="VKU838" s="210"/>
      <c r="VKV838" s="210"/>
      <c r="VKW838" s="210"/>
      <c r="VKX838" s="210"/>
      <c r="VKY838" s="210"/>
      <c r="VKZ838" s="210"/>
      <c r="VLA838" s="210"/>
      <c r="VLB838" s="210"/>
      <c r="VLC838" s="210"/>
      <c r="VLD838" s="210"/>
      <c r="VLE838" s="210"/>
      <c r="VLF838" s="210"/>
      <c r="VLG838" s="210"/>
      <c r="VLH838" s="210"/>
      <c r="VLI838" s="210"/>
      <c r="VLJ838" s="210"/>
      <c r="VLK838" s="210"/>
      <c r="VLL838" s="210"/>
      <c r="VLM838" s="210"/>
      <c r="VLN838" s="210"/>
      <c r="VLO838" s="210"/>
      <c r="VLP838" s="210"/>
      <c r="VLQ838" s="210"/>
      <c r="VLR838" s="210"/>
      <c r="VLS838" s="210"/>
      <c r="VLT838" s="210"/>
      <c r="VLU838" s="210"/>
      <c r="VLV838" s="210"/>
      <c r="VLW838" s="210"/>
      <c r="VLX838" s="210"/>
      <c r="VLY838" s="210"/>
      <c r="VLZ838" s="210"/>
      <c r="VMA838" s="210"/>
      <c r="VMB838" s="210"/>
      <c r="VMC838" s="210"/>
      <c r="VMD838" s="210"/>
      <c r="VME838" s="210"/>
      <c r="VMF838" s="210"/>
      <c r="VMG838" s="210"/>
      <c r="VMH838" s="210"/>
      <c r="VMI838" s="210"/>
      <c r="VMJ838" s="210"/>
      <c r="VMK838" s="210"/>
      <c r="VML838" s="210"/>
      <c r="VMM838" s="210"/>
      <c r="VMN838" s="210"/>
      <c r="VMO838" s="210"/>
      <c r="VMP838" s="210"/>
      <c r="VMQ838" s="210"/>
      <c r="VMR838" s="210"/>
      <c r="VMS838" s="210"/>
      <c r="VMT838" s="210"/>
      <c r="VMU838" s="210"/>
      <c r="VMV838" s="210"/>
      <c r="VMW838" s="210"/>
      <c r="VMX838" s="210"/>
      <c r="VMY838" s="210"/>
      <c r="VMZ838" s="210"/>
      <c r="VNA838" s="210"/>
      <c r="VNB838" s="210"/>
      <c r="VNC838" s="210"/>
      <c r="VND838" s="210"/>
      <c r="VNE838" s="210"/>
      <c r="VNF838" s="210"/>
      <c r="VNG838" s="210"/>
      <c r="VNH838" s="210"/>
      <c r="VNI838" s="210"/>
      <c r="VNJ838" s="210"/>
      <c r="VNK838" s="210"/>
      <c r="VNL838" s="210"/>
      <c r="VNM838" s="210"/>
      <c r="VNN838" s="210"/>
      <c r="VNO838" s="210"/>
      <c r="VNP838" s="210"/>
      <c r="VNQ838" s="210"/>
      <c r="VNR838" s="210"/>
      <c r="VNS838" s="210"/>
      <c r="VNT838" s="210"/>
      <c r="VNU838" s="210"/>
      <c r="VNV838" s="210"/>
      <c r="VNW838" s="210"/>
      <c r="VNX838" s="210"/>
      <c r="VNY838" s="210"/>
      <c r="VNZ838" s="210"/>
      <c r="VOA838" s="210"/>
      <c r="VOB838" s="210"/>
      <c r="VOC838" s="210"/>
      <c r="VOD838" s="210"/>
      <c r="VOE838" s="210"/>
      <c r="VOF838" s="210"/>
      <c r="VOG838" s="210"/>
      <c r="VOH838" s="210"/>
      <c r="VOI838" s="210"/>
      <c r="VOJ838" s="210"/>
      <c r="VOK838" s="210"/>
      <c r="VOL838" s="210"/>
      <c r="VOM838" s="210"/>
      <c r="VON838" s="210"/>
      <c r="VOO838" s="210"/>
      <c r="VOP838" s="210"/>
      <c r="VOQ838" s="210"/>
      <c r="VOR838" s="210"/>
      <c r="VOS838" s="210"/>
      <c r="VOT838" s="210"/>
      <c r="VOU838" s="210"/>
      <c r="VOV838" s="210"/>
      <c r="VOW838" s="210"/>
      <c r="VOX838" s="210"/>
      <c r="VOY838" s="210"/>
      <c r="VOZ838" s="210"/>
      <c r="VPA838" s="210"/>
      <c r="VPB838" s="210"/>
      <c r="VPC838" s="210"/>
      <c r="VPD838" s="210"/>
      <c r="VPE838" s="210"/>
      <c r="VPF838" s="210"/>
      <c r="VPG838" s="210"/>
      <c r="VPH838" s="210"/>
      <c r="VPI838" s="210"/>
      <c r="VPJ838" s="210"/>
      <c r="VPK838" s="210"/>
      <c r="VPL838" s="210"/>
      <c r="VPM838" s="210"/>
      <c r="VPN838" s="210"/>
      <c r="VPO838" s="210"/>
      <c r="VPP838" s="210"/>
      <c r="VPQ838" s="210"/>
      <c r="VPR838" s="210"/>
      <c r="VPS838" s="210"/>
      <c r="VPT838" s="210"/>
      <c r="VPU838" s="210"/>
      <c r="VPV838" s="210"/>
      <c r="VPW838" s="210"/>
      <c r="VPX838" s="210"/>
      <c r="VPY838" s="210"/>
      <c r="VPZ838" s="210"/>
      <c r="VQA838" s="210"/>
      <c r="VQB838" s="210"/>
      <c r="VQC838" s="210"/>
      <c r="VQD838" s="210"/>
      <c r="VQE838" s="210"/>
      <c r="VQF838" s="210"/>
      <c r="VQG838" s="210"/>
      <c r="VQH838" s="210"/>
      <c r="VQI838" s="210"/>
      <c r="VQJ838" s="210"/>
      <c r="VQK838" s="210"/>
      <c r="VQL838" s="210"/>
      <c r="VQM838" s="210"/>
      <c r="VQN838" s="210"/>
      <c r="VQO838" s="210"/>
      <c r="VQP838" s="210"/>
      <c r="VQQ838" s="210"/>
      <c r="VQR838" s="210"/>
      <c r="VQS838" s="210"/>
      <c r="VQT838" s="210"/>
      <c r="VQU838" s="210"/>
      <c r="VQV838" s="210"/>
      <c r="VQW838" s="210"/>
      <c r="VQX838" s="210"/>
      <c r="VQY838" s="210"/>
      <c r="VQZ838" s="210"/>
      <c r="VRA838" s="210"/>
      <c r="VRB838" s="210"/>
      <c r="VRC838" s="210"/>
      <c r="VRD838" s="210"/>
      <c r="VRE838" s="210"/>
      <c r="VRF838" s="210"/>
      <c r="VRG838" s="210"/>
      <c r="VRH838" s="210"/>
      <c r="VRI838" s="210"/>
      <c r="VRJ838" s="210"/>
      <c r="VRK838" s="210"/>
      <c r="VRL838" s="210"/>
      <c r="VRM838" s="210"/>
      <c r="VRN838" s="210"/>
      <c r="VRO838" s="210"/>
      <c r="VRP838" s="210"/>
      <c r="VRQ838" s="210"/>
      <c r="VRR838" s="210"/>
      <c r="VRS838" s="210"/>
      <c r="VRT838" s="210"/>
      <c r="VRU838" s="210"/>
      <c r="VRV838" s="210"/>
      <c r="VRW838" s="210"/>
      <c r="VRX838" s="210"/>
      <c r="VRY838" s="210"/>
      <c r="VRZ838" s="210"/>
      <c r="VSA838" s="210"/>
      <c r="VSB838" s="210"/>
      <c r="VSC838" s="210"/>
      <c r="VSD838" s="210"/>
      <c r="VSE838" s="210"/>
      <c r="VSF838" s="210"/>
      <c r="VSG838" s="210"/>
      <c r="VSH838" s="210"/>
      <c r="VSI838" s="210"/>
      <c r="VSJ838" s="210"/>
      <c r="VSK838" s="210"/>
      <c r="VSL838" s="210"/>
      <c r="VSM838" s="210"/>
      <c r="VSN838" s="210"/>
      <c r="VSO838" s="210"/>
      <c r="VSP838" s="210"/>
      <c r="VSQ838" s="210"/>
      <c r="VSR838" s="210"/>
      <c r="VSS838" s="210"/>
      <c r="VST838" s="210"/>
      <c r="VSU838" s="210"/>
      <c r="VSV838" s="210"/>
      <c r="VSW838" s="210"/>
      <c r="VSX838" s="210"/>
      <c r="VSY838" s="210"/>
      <c r="VSZ838" s="210"/>
      <c r="VTA838" s="210"/>
      <c r="VTB838" s="210"/>
      <c r="VTC838" s="210"/>
      <c r="VTD838" s="210"/>
      <c r="VTE838" s="210"/>
      <c r="VTF838" s="210"/>
      <c r="VTG838" s="210"/>
      <c r="VTH838" s="210"/>
      <c r="VTI838" s="210"/>
      <c r="VTJ838" s="210"/>
      <c r="VTK838" s="210"/>
      <c r="VTL838" s="210"/>
      <c r="VTM838" s="210"/>
      <c r="VTN838" s="210"/>
      <c r="VTO838" s="210"/>
      <c r="VTP838" s="210"/>
      <c r="VTQ838" s="210"/>
      <c r="VTR838" s="210"/>
      <c r="VTS838" s="210"/>
      <c r="VTT838" s="210"/>
      <c r="VTU838" s="210"/>
      <c r="VTV838" s="210"/>
      <c r="VTW838" s="210"/>
      <c r="VTX838" s="210"/>
      <c r="VTY838" s="210"/>
      <c r="VTZ838" s="210"/>
      <c r="VUA838" s="210"/>
      <c r="VUB838" s="210"/>
      <c r="VUC838" s="210"/>
      <c r="VUD838" s="210"/>
      <c r="VUE838" s="210"/>
      <c r="VUF838" s="210"/>
      <c r="VUG838" s="210"/>
      <c r="VUH838" s="210"/>
      <c r="VUI838" s="210"/>
      <c r="VUJ838" s="210"/>
      <c r="VUK838" s="210"/>
      <c r="VUL838" s="210"/>
      <c r="VUM838" s="210"/>
      <c r="VUN838" s="210"/>
      <c r="VUO838" s="210"/>
      <c r="VUP838" s="210"/>
      <c r="VUQ838" s="210"/>
      <c r="VUR838" s="210"/>
      <c r="VUS838" s="210"/>
      <c r="VUT838" s="210"/>
      <c r="VUU838" s="210"/>
      <c r="VUV838" s="210"/>
      <c r="VUW838" s="210"/>
      <c r="VUX838" s="210"/>
      <c r="VUY838" s="210"/>
      <c r="VUZ838" s="210"/>
      <c r="VVA838" s="210"/>
      <c r="VVB838" s="210"/>
      <c r="VVC838" s="210"/>
      <c r="VVD838" s="210"/>
      <c r="VVE838" s="210"/>
      <c r="VVF838" s="210"/>
      <c r="VVG838" s="210"/>
      <c r="VVH838" s="210"/>
      <c r="VVI838" s="210"/>
      <c r="VVJ838" s="210"/>
      <c r="VVK838" s="210"/>
      <c r="VVL838" s="210"/>
      <c r="VVM838" s="210"/>
      <c r="VVN838" s="210"/>
      <c r="VVO838" s="210"/>
      <c r="VVP838" s="210"/>
      <c r="VVQ838" s="210"/>
      <c r="VVR838" s="210"/>
      <c r="VVS838" s="210"/>
      <c r="VVT838" s="210"/>
      <c r="VVU838" s="210"/>
      <c r="VVV838" s="210"/>
      <c r="VVW838" s="210"/>
      <c r="VVX838" s="210"/>
      <c r="VVY838" s="210"/>
      <c r="VVZ838" s="210"/>
      <c r="VWA838" s="210"/>
      <c r="VWB838" s="210"/>
      <c r="VWC838" s="210"/>
      <c r="VWD838" s="210"/>
      <c r="VWE838" s="210"/>
      <c r="VWF838" s="210"/>
      <c r="VWG838" s="210"/>
      <c r="VWH838" s="210"/>
      <c r="VWI838" s="210"/>
      <c r="VWJ838" s="210"/>
      <c r="VWK838" s="210"/>
      <c r="VWL838" s="210"/>
      <c r="VWM838" s="210"/>
      <c r="VWN838" s="210"/>
      <c r="VWO838" s="210"/>
      <c r="VWP838" s="210"/>
      <c r="VWQ838" s="210"/>
      <c r="VWR838" s="210"/>
      <c r="VWS838" s="210"/>
      <c r="VWT838" s="210"/>
      <c r="VWU838" s="210"/>
      <c r="VWV838" s="210"/>
      <c r="VWW838" s="210"/>
      <c r="VWX838" s="210"/>
      <c r="VWY838" s="210"/>
      <c r="VWZ838" s="210"/>
      <c r="VXA838" s="210"/>
      <c r="VXB838" s="210"/>
      <c r="VXC838" s="210"/>
      <c r="VXD838" s="210"/>
      <c r="VXE838" s="210"/>
      <c r="VXF838" s="210"/>
      <c r="VXG838" s="210"/>
      <c r="VXH838" s="210"/>
      <c r="VXI838" s="210"/>
      <c r="VXJ838" s="210"/>
      <c r="VXK838" s="210"/>
      <c r="VXL838" s="210"/>
      <c r="VXM838" s="210"/>
      <c r="VXN838" s="210"/>
      <c r="VXO838" s="210"/>
      <c r="VXP838" s="210"/>
      <c r="VXQ838" s="210"/>
      <c r="VXR838" s="210"/>
      <c r="VXS838" s="210"/>
      <c r="VXT838" s="210"/>
      <c r="VXU838" s="210"/>
      <c r="VXV838" s="210"/>
      <c r="VXW838" s="210"/>
      <c r="VXX838" s="210"/>
      <c r="VXY838" s="210"/>
      <c r="VXZ838" s="210"/>
      <c r="VYA838" s="210"/>
      <c r="VYB838" s="210"/>
      <c r="VYC838" s="210"/>
      <c r="VYD838" s="210"/>
      <c r="VYE838" s="210"/>
      <c r="VYF838" s="210"/>
      <c r="VYG838" s="210"/>
      <c r="VYH838" s="210"/>
      <c r="VYI838" s="210"/>
      <c r="VYJ838" s="210"/>
      <c r="VYK838" s="210"/>
      <c r="VYL838" s="210"/>
      <c r="VYM838" s="210"/>
      <c r="VYN838" s="210"/>
      <c r="VYO838" s="210"/>
      <c r="VYP838" s="210"/>
      <c r="VYQ838" s="210"/>
      <c r="VYR838" s="210"/>
      <c r="VYS838" s="210"/>
      <c r="VYT838" s="210"/>
      <c r="VYU838" s="210"/>
      <c r="VYV838" s="210"/>
      <c r="VYW838" s="210"/>
      <c r="VYX838" s="210"/>
      <c r="VYY838" s="210"/>
      <c r="VYZ838" s="210"/>
      <c r="VZA838" s="210"/>
      <c r="VZB838" s="210"/>
      <c r="VZC838" s="210"/>
      <c r="VZD838" s="210"/>
      <c r="VZE838" s="210"/>
      <c r="VZF838" s="210"/>
      <c r="VZG838" s="210"/>
      <c r="VZH838" s="210"/>
      <c r="VZI838" s="210"/>
      <c r="VZJ838" s="210"/>
      <c r="VZK838" s="210"/>
      <c r="VZL838" s="210"/>
      <c r="VZM838" s="210"/>
      <c r="VZN838" s="210"/>
      <c r="VZO838" s="210"/>
      <c r="VZP838" s="210"/>
      <c r="VZQ838" s="210"/>
      <c r="VZR838" s="210"/>
      <c r="VZS838" s="210"/>
      <c r="VZT838" s="210"/>
      <c r="VZU838" s="210"/>
      <c r="VZV838" s="210"/>
      <c r="VZW838" s="210"/>
      <c r="VZX838" s="210"/>
      <c r="VZY838" s="210"/>
      <c r="VZZ838" s="210"/>
      <c r="WAA838" s="210"/>
      <c r="WAB838" s="210"/>
      <c r="WAC838" s="210"/>
      <c r="WAD838" s="210"/>
      <c r="WAE838" s="210"/>
      <c r="WAF838" s="210"/>
      <c r="WAG838" s="210"/>
      <c r="WAH838" s="210"/>
      <c r="WAI838" s="210"/>
      <c r="WAJ838" s="210"/>
      <c r="WAK838" s="210"/>
      <c r="WAL838" s="210"/>
      <c r="WAM838" s="210"/>
      <c r="WAN838" s="210"/>
      <c r="WAO838" s="210"/>
      <c r="WAP838" s="210"/>
      <c r="WAQ838" s="210"/>
      <c r="WAR838" s="210"/>
      <c r="WAS838" s="210"/>
      <c r="WAT838" s="210"/>
      <c r="WAU838" s="210"/>
      <c r="WAV838" s="210"/>
      <c r="WAW838" s="210"/>
      <c r="WAX838" s="210"/>
      <c r="WAY838" s="210"/>
      <c r="WAZ838" s="210"/>
      <c r="WBA838" s="210"/>
      <c r="WBB838" s="210"/>
      <c r="WBC838" s="210"/>
      <c r="WBD838" s="210"/>
      <c r="WBE838" s="210"/>
      <c r="WBF838" s="210"/>
      <c r="WBG838" s="210"/>
      <c r="WBH838" s="210"/>
      <c r="WBI838" s="210"/>
      <c r="WBJ838" s="210"/>
      <c r="WBK838" s="210"/>
      <c r="WBL838" s="210"/>
      <c r="WBM838" s="210"/>
      <c r="WBN838" s="210"/>
      <c r="WBO838" s="210"/>
      <c r="WBP838" s="210"/>
      <c r="WBQ838" s="210"/>
      <c r="WBR838" s="210"/>
      <c r="WBS838" s="210"/>
      <c r="WBT838" s="210"/>
      <c r="WBU838" s="210"/>
      <c r="WBV838" s="210"/>
      <c r="WBW838" s="210"/>
      <c r="WBX838" s="210"/>
      <c r="WBY838" s="210"/>
      <c r="WBZ838" s="210"/>
      <c r="WCA838" s="210"/>
      <c r="WCB838" s="210"/>
      <c r="WCC838" s="210"/>
      <c r="WCD838" s="210"/>
      <c r="WCE838" s="210"/>
      <c r="WCF838" s="210"/>
      <c r="WCG838" s="210"/>
      <c r="WCH838" s="210"/>
      <c r="WCI838" s="210"/>
      <c r="WCJ838" s="210"/>
      <c r="WCK838" s="210"/>
      <c r="WCL838" s="210"/>
      <c r="WCM838" s="210"/>
      <c r="WCN838" s="210"/>
      <c r="WCO838" s="210"/>
      <c r="WCP838" s="210"/>
      <c r="WCQ838" s="210"/>
      <c r="WCR838" s="210"/>
      <c r="WCS838" s="210"/>
      <c r="WCT838" s="210"/>
      <c r="WCU838" s="210"/>
      <c r="WCV838" s="210"/>
      <c r="WCW838" s="210"/>
      <c r="WCX838" s="210"/>
      <c r="WCY838" s="210"/>
      <c r="WCZ838" s="210"/>
      <c r="WDA838" s="210"/>
      <c r="WDB838" s="210"/>
      <c r="WDC838" s="210"/>
      <c r="WDD838" s="210"/>
      <c r="WDE838" s="210"/>
      <c r="WDF838" s="210"/>
      <c r="WDG838" s="210"/>
      <c r="WDH838" s="210"/>
      <c r="WDI838" s="210"/>
      <c r="WDJ838" s="210"/>
      <c r="WDK838" s="210"/>
      <c r="WDL838" s="210"/>
      <c r="WDM838" s="210"/>
      <c r="WDN838" s="210"/>
      <c r="WDO838" s="210"/>
      <c r="WDP838" s="210"/>
      <c r="WDQ838" s="210"/>
      <c r="WDR838" s="210"/>
      <c r="WDS838" s="210"/>
      <c r="WDT838" s="210"/>
      <c r="WDU838" s="210"/>
      <c r="WDV838" s="210"/>
      <c r="WDW838" s="210"/>
      <c r="WDX838" s="210"/>
      <c r="WDY838" s="210"/>
      <c r="WDZ838" s="210"/>
      <c r="WEA838" s="210"/>
      <c r="WEB838" s="210"/>
      <c r="WEC838" s="210"/>
      <c r="WED838" s="210"/>
      <c r="WEE838" s="210"/>
      <c r="WEF838" s="210"/>
      <c r="WEG838" s="210"/>
      <c r="WEH838" s="210"/>
      <c r="WEI838" s="210"/>
      <c r="WEJ838" s="210"/>
      <c r="WEK838" s="210"/>
      <c r="WEL838" s="210"/>
      <c r="WEM838" s="210"/>
      <c r="WEN838" s="210"/>
      <c r="WEO838" s="210"/>
      <c r="WEP838" s="210"/>
      <c r="WEQ838" s="210"/>
      <c r="WER838" s="210"/>
      <c r="WES838" s="210"/>
      <c r="WET838" s="210"/>
      <c r="WEU838" s="210"/>
      <c r="WEV838" s="210"/>
      <c r="WEW838" s="210"/>
      <c r="WEX838" s="210"/>
      <c r="WEY838" s="210"/>
      <c r="WEZ838" s="210"/>
      <c r="WFA838" s="210"/>
      <c r="WFB838" s="210"/>
      <c r="WFC838" s="210"/>
      <c r="WFD838" s="210"/>
      <c r="WFE838" s="210"/>
      <c r="WFF838" s="210"/>
      <c r="WFG838" s="210"/>
      <c r="WFH838" s="210"/>
      <c r="WFI838" s="210"/>
      <c r="WFJ838" s="210"/>
      <c r="WFK838" s="210"/>
      <c r="WFL838" s="210"/>
      <c r="WFM838" s="210"/>
      <c r="WFN838" s="210"/>
      <c r="WFO838" s="210"/>
      <c r="WFP838" s="210"/>
      <c r="WFQ838" s="210"/>
      <c r="WFR838" s="210"/>
      <c r="WFS838" s="210"/>
      <c r="WFT838" s="210"/>
      <c r="WFU838" s="210"/>
      <c r="WFV838" s="210"/>
      <c r="WFW838" s="210"/>
      <c r="WFX838" s="210"/>
      <c r="WFY838" s="210"/>
      <c r="WFZ838" s="210"/>
      <c r="WGA838" s="210"/>
      <c r="WGB838" s="210"/>
      <c r="WGC838" s="210"/>
      <c r="WGD838" s="210"/>
      <c r="WGE838" s="210"/>
      <c r="WGF838" s="210"/>
      <c r="WGG838" s="210"/>
      <c r="WGH838" s="210"/>
      <c r="WGI838" s="210"/>
      <c r="WGJ838" s="210"/>
      <c r="WGK838" s="210"/>
      <c r="WGL838" s="210"/>
      <c r="WGM838" s="210"/>
      <c r="WGN838" s="210"/>
      <c r="WGO838" s="210"/>
      <c r="WGP838" s="210"/>
      <c r="WGQ838" s="210"/>
      <c r="WGR838" s="210"/>
      <c r="WGS838" s="210"/>
      <c r="WGT838" s="210"/>
      <c r="WGU838" s="210"/>
      <c r="WGV838" s="210"/>
      <c r="WGW838" s="210"/>
      <c r="WGX838" s="210"/>
      <c r="WGY838" s="210"/>
      <c r="WGZ838" s="210"/>
      <c r="WHA838" s="210"/>
      <c r="WHB838" s="210"/>
      <c r="WHC838" s="210"/>
      <c r="WHD838" s="210"/>
      <c r="WHE838" s="210"/>
      <c r="WHF838" s="210"/>
      <c r="WHG838" s="210"/>
      <c r="WHH838" s="210"/>
      <c r="WHI838" s="210"/>
      <c r="WHJ838" s="210"/>
      <c r="WHK838" s="210"/>
      <c r="WHL838" s="210"/>
      <c r="WHM838" s="210"/>
      <c r="WHN838" s="210"/>
      <c r="WHO838" s="210"/>
      <c r="WHP838" s="210"/>
      <c r="WHQ838" s="210"/>
      <c r="WHR838" s="210"/>
      <c r="WHS838" s="210"/>
      <c r="WHT838" s="210"/>
      <c r="WHU838" s="210"/>
      <c r="WHV838" s="210"/>
      <c r="WHW838" s="210"/>
      <c r="WHX838" s="210"/>
      <c r="WHY838" s="210"/>
      <c r="WHZ838" s="210"/>
      <c r="WIA838" s="210"/>
      <c r="WIB838" s="210"/>
      <c r="WIC838" s="210"/>
      <c r="WID838" s="210"/>
      <c r="WIE838" s="210"/>
      <c r="WIF838" s="210"/>
      <c r="WIG838" s="210"/>
      <c r="WIH838" s="210"/>
      <c r="WII838" s="210"/>
      <c r="WIJ838" s="210"/>
      <c r="WIK838" s="210"/>
      <c r="WIL838" s="210"/>
      <c r="WIM838" s="210"/>
      <c r="WIN838" s="210"/>
      <c r="WIO838" s="210"/>
      <c r="WIP838" s="210"/>
      <c r="WIQ838" s="210"/>
      <c r="WIR838" s="210"/>
      <c r="WIS838" s="210"/>
      <c r="WIT838" s="210"/>
      <c r="WIU838" s="210"/>
      <c r="WIV838" s="210"/>
      <c r="WIW838" s="210"/>
      <c r="WIX838" s="210"/>
      <c r="WIY838" s="210"/>
      <c r="WIZ838" s="210"/>
      <c r="WJA838" s="210"/>
      <c r="WJB838" s="210"/>
      <c r="WJC838" s="210"/>
      <c r="WJD838" s="210"/>
      <c r="WJE838" s="210"/>
      <c r="WJF838" s="210"/>
      <c r="WJG838" s="210"/>
      <c r="WJH838" s="210"/>
      <c r="WJI838" s="210"/>
      <c r="WJJ838" s="210"/>
      <c r="WJK838" s="210"/>
      <c r="WJL838" s="210"/>
      <c r="WJM838" s="210"/>
      <c r="WJN838" s="210"/>
      <c r="WJO838" s="210"/>
      <c r="WJP838" s="210"/>
      <c r="WJQ838" s="210"/>
      <c r="WJR838" s="210"/>
      <c r="WJS838" s="210"/>
      <c r="WJT838" s="210"/>
      <c r="WJU838" s="210"/>
      <c r="WJV838" s="210"/>
      <c r="WJW838" s="210"/>
      <c r="WJX838" s="210"/>
      <c r="WJY838" s="210"/>
      <c r="WJZ838" s="210"/>
      <c r="WKA838" s="210"/>
      <c r="WKB838" s="210"/>
      <c r="WKC838" s="210"/>
      <c r="WKD838" s="210"/>
      <c r="WKE838" s="210"/>
      <c r="WKF838" s="210"/>
      <c r="WKG838" s="210"/>
      <c r="WKH838" s="210"/>
      <c r="WKI838" s="210"/>
      <c r="WKJ838" s="210"/>
      <c r="WKK838" s="210"/>
      <c r="WKL838" s="210"/>
      <c r="WKM838" s="210"/>
      <c r="WKN838" s="210"/>
      <c r="WKO838" s="210"/>
      <c r="WKP838" s="210"/>
      <c r="WKQ838" s="210"/>
      <c r="WKR838" s="210"/>
      <c r="WKS838" s="210"/>
      <c r="WKT838" s="210"/>
      <c r="WKU838" s="210"/>
      <c r="WKV838" s="210"/>
      <c r="WKW838" s="210"/>
      <c r="WKX838" s="210"/>
      <c r="WKY838" s="210"/>
      <c r="WKZ838" s="210"/>
      <c r="WLA838" s="210"/>
      <c r="WLB838" s="210"/>
      <c r="WLC838" s="210"/>
      <c r="WLD838" s="210"/>
      <c r="WLE838" s="210"/>
      <c r="WLF838" s="210"/>
      <c r="WLG838" s="210"/>
      <c r="WLH838" s="210"/>
      <c r="WLI838" s="210"/>
      <c r="WLJ838" s="210"/>
      <c r="WLK838" s="210"/>
      <c r="WLL838" s="210"/>
      <c r="WLM838" s="210"/>
      <c r="WLN838" s="210"/>
      <c r="WLO838" s="210"/>
      <c r="WLP838" s="210"/>
      <c r="WLQ838" s="210"/>
      <c r="WLR838" s="210"/>
      <c r="WLS838" s="210"/>
      <c r="WLT838" s="210"/>
      <c r="WLU838" s="210"/>
      <c r="WLV838" s="210"/>
      <c r="WLW838" s="210"/>
      <c r="WLX838" s="210"/>
      <c r="WLY838" s="210"/>
      <c r="WLZ838" s="210"/>
      <c r="WMA838" s="210"/>
      <c r="WMB838" s="210"/>
      <c r="WMC838" s="210"/>
      <c r="WMD838" s="210"/>
      <c r="WME838" s="210"/>
      <c r="WMF838" s="210"/>
      <c r="WMG838" s="210"/>
      <c r="WMH838" s="210"/>
      <c r="WMI838" s="210"/>
      <c r="WMJ838" s="210"/>
      <c r="WMK838" s="210"/>
      <c r="WML838" s="210"/>
      <c r="WMM838" s="210"/>
      <c r="WMN838" s="210"/>
      <c r="WMO838" s="210"/>
      <c r="WMP838" s="210"/>
      <c r="WMQ838" s="210"/>
      <c r="WMR838" s="210"/>
      <c r="WMS838" s="210"/>
      <c r="WMT838" s="210"/>
      <c r="WMU838" s="210"/>
      <c r="WMV838" s="210"/>
      <c r="WMW838" s="210"/>
      <c r="WMX838" s="210"/>
      <c r="WMY838" s="210"/>
      <c r="WMZ838" s="210"/>
      <c r="WNA838" s="210"/>
      <c r="WNB838" s="210"/>
      <c r="WNC838" s="210"/>
      <c r="WND838" s="210"/>
      <c r="WNE838" s="210"/>
      <c r="WNF838" s="210"/>
      <c r="WNG838" s="210"/>
      <c r="WNH838" s="210"/>
      <c r="WNI838" s="210"/>
      <c r="WNJ838" s="210"/>
      <c r="WNK838" s="210"/>
      <c r="WNL838" s="210"/>
      <c r="WNM838" s="210"/>
      <c r="WNN838" s="210"/>
      <c r="WNO838" s="210"/>
      <c r="WNP838" s="210"/>
      <c r="WNQ838" s="210"/>
      <c r="WNR838" s="210"/>
      <c r="WNS838" s="210"/>
      <c r="WNT838" s="210"/>
      <c r="WNU838" s="210"/>
      <c r="WNV838" s="210"/>
      <c r="WNW838" s="210"/>
      <c r="WNX838" s="210"/>
      <c r="WNY838" s="210"/>
      <c r="WNZ838" s="210"/>
      <c r="WOA838" s="210"/>
      <c r="WOB838" s="210"/>
      <c r="WOC838" s="210"/>
      <c r="WOD838" s="210"/>
      <c r="WOE838" s="210"/>
      <c r="WOF838" s="210"/>
      <c r="WOG838" s="210"/>
      <c r="WOH838" s="210"/>
      <c r="WOI838" s="210"/>
      <c r="WOJ838" s="210"/>
      <c r="WOK838" s="210"/>
      <c r="WOL838" s="210"/>
      <c r="WOM838" s="210"/>
      <c r="WON838" s="210"/>
      <c r="WOO838" s="210"/>
      <c r="WOP838" s="210"/>
      <c r="WOQ838" s="210"/>
      <c r="WOR838" s="210"/>
      <c r="WOS838" s="210"/>
      <c r="WOT838" s="210"/>
      <c r="WOU838" s="210"/>
      <c r="WOV838" s="210"/>
      <c r="WOW838" s="210"/>
      <c r="WOX838" s="210"/>
      <c r="WOY838" s="210"/>
      <c r="WOZ838" s="210"/>
      <c r="WPA838" s="210"/>
      <c r="WPB838" s="210"/>
      <c r="WPC838" s="210"/>
      <c r="WPD838" s="210"/>
      <c r="WPE838" s="210"/>
      <c r="WPF838" s="210"/>
      <c r="WPG838" s="210"/>
      <c r="WPH838" s="210"/>
      <c r="WPI838" s="210"/>
      <c r="WPJ838" s="210"/>
      <c r="WPK838" s="210"/>
      <c r="WPL838" s="210"/>
      <c r="WPM838" s="210"/>
      <c r="WPN838" s="210"/>
      <c r="WPO838" s="210"/>
      <c r="WPP838" s="210"/>
      <c r="WPQ838" s="210"/>
      <c r="WPR838" s="210"/>
      <c r="WPS838" s="210"/>
      <c r="WPT838" s="210"/>
      <c r="WPU838" s="210"/>
      <c r="WPV838" s="210"/>
      <c r="WPW838" s="210"/>
      <c r="WPX838" s="210"/>
      <c r="WPY838" s="210"/>
      <c r="WPZ838" s="210"/>
      <c r="WQA838" s="210"/>
      <c r="WQB838" s="210"/>
      <c r="WQC838" s="210"/>
      <c r="WQD838" s="210"/>
      <c r="WQE838" s="210"/>
      <c r="WQF838" s="210"/>
      <c r="WQG838" s="210"/>
      <c r="WQH838" s="210"/>
      <c r="WQI838" s="210"/>
      <c r="WQJ838" s="210"/>
      <c r="WQK838" s="210"/>
      <c r="WQL838" s="210"/>
      <c r="WQM838" s="210"/>
      <c r="WQN838" s="210"/>
      <c r="WQO838" s="210"/>
      <c r="WQP838" s="210"/>
      <c r="WQQ838" s="210"/>
      <c r="WQR838" s="210"/>
      <c r="WQS838" s="210"/>
      <c r="WQT838" s="210"/>
      <c r="WQU838" s="210"/>
      <c r="WQV838" s="210"/>
      <c r="WQW838" s="210"/>
      <c r="WQX838" s="210"/>
      <c r="WQY838" s="210"/>
      <c r="WQZ838" s="210"/>
      <c r="WRA838" s="210"/>
      <c r="WRB838" s="210"/>
      <c r="WRC838" s="210"/>
      <c r="WRD838" s="210"/>
      <c r="WRE838" s="210"/>
      <c r="WRF838" s="210"/>
      <c r="WRG838" s="210"/>
      <c r="WRH838" s="210"/>
      <c r="WRI838" s="210"/>
      <c r="WRJ838" s="210"/>
      <c r="WRK838" s="210"/>
      <c r="WRL838" s="210"/>
      <c r="WRM838" s="210"/>
      <c r="WRN838" s="210"/>
      <c r="WRO838" s="210"/>
      <c r="WRP838" s="210"/>
      <c r="WRQ838" s="210"/>
      <c r="WRR838" s="210"/>
      <c r="WRS838" s="210"/>
      <c r="WRT838" s="210"/>
      <c r="WRU838" s="210"/>
      <c r="WRV838" s="210"/>
      <c r="WRW838" s="210"/>
      <c r="WRX838" s="210"/>
      <c r="WRY838" s="210"/>
      <c r="WRZ838" s="210"/>
      <c r="WSA838" s="210"/>
      <c r="WSB838" s="210"/>
      <c r="WSC838" s="210"/>
      <c r="WSD838" s="210"/>
      <c r="WSE838" s="210"/>
      <c r="WSF838" s="210"/>
      <c r="WSG838" s="210"/>
      <c r="WSH838" s="210"/>
      <c r="WSI838" s="210"/>
      <c r="WSJ838" s="210"/>
      <c r="WSK838" s="210"/>
      <c r="WSL838" s="210"/>
      <c r="WSM838" s="210"/>
      <c r="WSN838" s="210"/>
      <c r="WSO838" s="210"/>
      <c r="WSP838" s="210"/>
      <c r="WSQ838" s="210"/>
      <c r="WSR838" s="210"/>
      <c r="WSS838" s="210"/>
      <c r="WST838" s="210"/>
      <c r="WSU838" s="210"/>
      <c r="WSV838" s="210"/>
      <c r="WSW838" s="210"/>
      <c r="WSX838" s="210"/>
      <c r="WSY838" s="210"/>
      <c r="WSZ838" s="210"/>
      <c r="WTA838" s="210"/>
      <c r="WTB838" s="210"/>
      <c r="WTC838" s="210"/>
      <c r="WTD838" s="210"/>
      <c r="WTE838" s="210"/>
      <c r="WTF838" s="210"/>
      <c r="WTG838" s="210"/>
      <c r="WTH838" s="210"/>
      <c r="WTI838" s="210"/>
      <c r="WTJ838" s="210"/>
      <c r="WTK838" s="210"/>
      <c r="WTL838" s="210"/>
      <c r="WTM838" s="210"/>
      <c r="WTN838" s="210"/>
      <c r="WTO838" s="210"/>
      <c r="WTP838" s="210"/>
      <c r="WTQ838" s="210"/>
      <c r="WTR838" s="210"/>
      <c r="WTS838" s="210"/>
      <c r="WTT838" s="210"/>
      <c r="WTU838" s="210"/>
      <c r="WTV838" s="210"/>
      <c r="WTW838" s="210"/>
      <c r="WTX838" s="210"/>
      <c r="WTY838" s="210"/>
      <c r="WTZ838" s="210"/>
      <c r="WUA838" s="210"/>
      <c r="WUB838" s="210"/>
      <c r="WUC838" s="210"/>
      <c r="WUD838" s="210"/>
      <c r="WUE838" s="210"/>
      <c r="WUF838" s="210"/>
      <c r="WUG838" s="210"/>
      <c r="WUH838" s="210"/>
      <c r="WUI838" s="210"/>
      <c r="WUJ838" s="210"/>
      <c r="WUK838" s="210"/>
      <c r="WUL838" s="210"/>
      <c r="WUM838" s="210"/>
      <c r="WUN838" s="210"/>
      <c r="WUO838" s="210"/>
      <c r="WUP838" s="210"/>
      <c r="WUQ838" s="210"/>
      <c r="WUR838" s="210"/>
      <c r="WUS838" s="210"/>
      <c r="WUT838" s="210"/>
      <c r="WUU838" s="210"/>
      <c r="WUV838" s="210"/>
      <c r="WUW838" s="210"/>
      <c r="WUX838" s="210"/>
      <c r="WUY838" s="210"/>
      <c r="WUZ838" s="210"/>
      <c r="WVA838" s="210"/>
      <c r="WVB838" s="210"/>
      <c r="WVC838" s="210"/>
      <c r="WVD838" s="210"/>
      <c r="WVE838" s="210"/>
      <c r="WVF838" s="210"/>
      <c r="WVG838" s="210"/>
      <c r="WVH838" s="210"/>
      <c r="WVI838" s="210"/>
      <c r="WVJ838" s="210"/>
      <c r="WVK838" s="210"/>
      <c r="WVL838" s="210"/>
      <c r="WVM838" s="210"/>
      <c r="WVN838" s="210"/>
      <c r="WVO838" s="210"/>
      <c r="WVP838" s="210"/>
      <c r="WVQ838" s="210"/>
      <c r="WVR838" s="210"/>
      <c r="WVS838" s="210"/>
      <c r="WVT838" s="210"/>
      <c r="WVU838" s="210"/>
      <c r="WVV838" s="210"/>
      <c r="WVW838" s="210"/>
      <c r="WVX838" s="210"/>
      <c r="WVY838" s="210"/>
      <c r="WVZ838" s="210"/>
      <c r="WWA838" s="210"/>
      <c r="WWB838" s="210"/>
      <c r="WWC838" s="210"/>
      <c r="WWD838" s="210"/>
      <c r="WWE838" s="210"/>
      <c r="WWF838" s="210"/>
      <c r="WWG838" s="210"/>
      <c r="WWH838" s="210"/>
      <c r="WWI838" s="210"/>
      <c r="WWJ838" s="210"/>
      <c r="WWK838" s="210"/>
      <c r="WWL838" s="210"/>
      <c r="WWM838" s="210"/>
      <c r="WWN838" s="210"/>
      <c r="WWO838" s="210"/>
      <c r="WWP838" s="210"/>
      <c r="WWQ838" s="210"/>
      <c r="WWR838" s="210"/>
      <c r="WWS838" s="210"/>
      <c r="WWT838" s="210"/>
      <c r="WWU838" s="210"/>
      <c r="WWV838" s="210"/>
      <c r="WWW838" s="210"/>
      <c r="WWX838" s="210"/>
      <c r="WWY838" s="210"/>
      <c r="WWZ838" s="210"/>
      <c r="WXA838" s="210"/>
      <c r="WXB838" s="210"/>
      <c r="WXC838" s="210"/>
      <c r="WXD838" s="210"/>
      <c r="WXE838" s="210"/>
      <c r="WXF838" s="210"/>
      <c r="WXG838" s="210"/>
      <c r="WXH838" s="210"/>
      <c r="WXI838" s="210"/>
      <c r="WXJ838" s="210"/>
      <c r="WXK838" s="210"/>
      <c r="WXL838" s="210"/>
      <c r="WXM838" s="210"/>
      <c r="WXN838" s="210"/>
      <c r="WXO838" s="210"/>
      <c r="WXP838" s="210"/>
      <c r="WXQ838" s="210"/>
      <c r="WXR838" s="210"/>
      <c r="WXS838" s="210"/>
      <c r="WXT838" s="210"/>
      <c r="WXU838" s="210"/>
      <c r="WXV838" s="210"/>
      <c r="WXW838" s="210"/>
      <c r="WXX838" s="210"/>
      <c r="WXY838" s="210"/>
      <c r="WXZ838" s="210"/>
      <c r="WYA838" s="210"/>
      <c r="WYB838" s="210"/>
      <c r="WYC838" s="210"/>
      <c r="WYD838" s="210"/>
      <c r="WYE838" s="210"/>
      <c r="WYF838" s="210"/>
      <c r="WYG838" s="210"/>
      <c r="WYH838" s="210"/>
      <c r="WYI838" s="210"/>
      <c r="WYJ838" s="210"/>
      <c r="WYK838" s="210"/>
      <c r="WYL838" s="210"/>
      <c r="WYM838" s="210"/>
      <c r="WYN838" s="210"/>
      <c r="WYO838" s="210"/>
      <c r="WYP838" s="210"/>
      <c r="WYQ838" s="210"/>
      <c r="WYR838" s="210"/>
      <c r="WYS838" s="210"/>
      <c r="WYT838" s="210"/>
      <c r="WYU838" s="210"/>
      <c r="WYV838" s="210"/>
      <c r="WYW838" s="210"/>
      <c r="WYX838" s="210"/>
      <c r="WYY838" s="210"/>
      <c r="WYZ838" s="210"/>
      <c r="WZA838" s="210"/>
      <c r="WZB838" s="210"/>
      <c r="WZC838" s="210"/>
      <c r="WZD838" s="210"/>
      <c r="WZE838" s="210"/>
      <c r="WZF838" s="210"/>
      <c r="WZG838" s="210"/>
      <c r="WZH838" s="210"/>
      <c r="WZI838" s="210"/>
      <c r="WZJ838" s="210"/>
      <c r="WZK838" s="210"/>
      <c r="WZL838" s="210"/>
      <c r="WZM838" s="210"/>
      <c r="WZN838" s="210"/>
      <c r="WZO838" s="210"/>
      <c r="WZP838" s="210"/>
      <c r="WZQ838" s="210"/>
      <c r="WZR838" s="210"/>
      <c r="WZS838" s="210"/>
      <c r="WZT838" s="210"/>
      <c r="WZU838" s="210"/>
      <c r="WZV838" s="210"/>
      <c r="WZW838" s="210"/>
      <c r="WZX838" s="210"/>
      <c r="WZY838" s="210"/>
      <c r="WZZ838" s="210"/>
      <c r="XAA838" s="210"/>
      <c r="XAB838" s="210"/>
      <c r="XAC838" s="210"/>
      <c r="XAD838" s="210"/>
      <c r="XAE838" s="210"/>
      <c r="XAF838" s="210"/>
      <c r="XAG838" s="210"/>
      <c r="XAH838" s="210"/>
      <c r="XAI838" s="210"/>
      <c r="XAJ838" s="210"/>
      <c r="XAK838" s="210"/>
      <c r="XAL838" s="210"/>
      <c r="XAM838" s="210"/>
      <c r="XAN838" s="210"/>
      <c r="XAO838" s="210"/>
      <c r="XAP838" s="210"/>
      <c r="XAQ838" s="210"/>
      <c r="XAR838" s="210"/>
      <c r="XAS838" s="210"/>
      <c r="XAT838" s="210"/>
      <c r="XAU838" s="210"/>
      <c r="XAV838" s="210"/>
      <c r="XAW838" s="210"/>
      <c r="XAX838" s="210"/>
      <c r="XAY838" s="210"/>
      <c r="XAZ838" s="210"/>
      <c r="XBA838" s="210"/>
      <c r="XBB838" s="210"/>
      <c r="XBC838" s="210"/>
      <c r="XBD838" s="210"/>
      <c r="XBE838" s="210"/>
      <c r="XBF838" s="210"/>
      <c r="XBG838" s="210"/>
      <c r="XBH838" s="210"/>
      <c r="XBI838" s="210"/>
      <c r="XBJ838" s="210"/>
      <c r="XBK838" s="210"/>
      <c r="XBL838" s="210"/>
      <c r="XBM838" s="210"/>
      <c r="XBN838" s="210"/>
      <c r="XBO838" s="210"/>
      <c r="XBP838" s="210"/>
      <c r="XBQ838" s="210"/>
      <c r="XBR838" s="210"/>
      <c r="XBS838" s="210"/>
      <c r="XBT838" s="210"/>
      <c r="XBU838" s="210"/>
      <c r="XBV838" s="210"/>
      <c r="XBW838" s="210"/>
      <c r="XBX838" s="210"/>
      <c r="XBY838" s="210"/>
      <c r="XBZ838" s="210"/>
      <c r="XCA838" s="210"/>
      <c r="XCB838" s="210"/>
      <c r="XCC838" s="210"/>
      <c r="XCD838" s="210"/>
      <c r="XCE838" s="210"/>
      <c r="XCF838" s="210"/>
      <c r="XCG838" s="210"/>
      <c r="XCH838" s="210"/>
      <c r="XCI838" s="210"/>
      <c r="XCJ838" s="210"/>
      <c r="XCK838" s="210"/>
      <c r="XCL838" s="210"/>
      <c r="XCM838" s="210"/>
      <c r="XCN838" s="210"/>
      <c r="XCO838" s="210"/>
      <c r="XCP838" s="210"/>
      <c r="XCQ838" s="210"/>
      <c r="XCR838" s="210"/>
      <c r="XCS838" s="210"/>
      <c r="XCT838" s="210"/>
      <c r="XCU838" s="210"/>
      <c r="XCV838" s="210"/>
      <c r="XCW838" s="210"/>
      <c r="XCX838" s="210"/>
    </row>
    <row r="839" spans="1:16326">
      <c r="A839" s="117" t="s">
        <v>704</v>
      </c>
      <c r="B839" s="208" t="s">
        <v>720</v>
      </c>
      <c r="C839" s="118" t="s">
        <v>707</v>
      </c>
      <c r="D839" s="119">
        <v>20</v>
      </c>
      <c r="E839" s="120" t="s">
        <v>784</v>
      </c>
      <c r="F839" s="120" t="s">
        <v>468</v>
      </c>
      <c r="G839" s="121" t="s">
        <v>468</v>
      </c>
      <c r="H839" s="121" t="s">
        <v>468</v>
      </c>
      <c r="I839" s="207">
        <v>4880744.7699999996</v>
      </c>
      <c r="J839" s="123">
        <v>25405753.951059401</v>
      </c>
      <c r="K839" s="121" t="s">
        <v>468</v>
      </c>
    </row>
    <row r="840" spans="1:16326" s="116" customFormat="1" ht="15" customHeight="1">
      <c r="A840" s="117" t="s">
        <v>704</v>
      </c>
      <c r="B840" s="208" t="s">
        <v>720</v>
      </c>
      <c r="C840" s="179" t="s">
        <v>708</v>
      </c>
      <c r="D840" s="209"/>
      <c r="E840" s="131" t="s">
        <v>672</v>
      </c>
      <c r="F840" s="117" t="s">
        <v>543</v>
      </c>
      <c r="G840" s="121">
        <v>40436</v>
      </c>
      <c r="H840" s="121">
        <v>40436</v>
      </c>
      <c r="I840" s="102">
        <v>1353370.81</v>
      </c>
      <c r="J840" s="123">
        <v>7728111.3300000001</v>
      </c>
      <c r="K840" s="151">
        <v>40466</v>
      </c>
      <c r="L840" s="210"/>
      <c r="M840" s="210"/>
      <c r="N840" s="210"/>
      <c r="O840" s="210"/>
      <c r="P840" s="210"/>
      <c r="Q840" s="210"/>
      <c r="R840" s="210"/>
      <c r="S840" s="210"/>
      <c r="T840" s="210"/>
      <c r="U840" s="210"/>
      <c r="V840" s="210"/>
      <c r="W840" s="210"/>
      <c r="X840" s="210"/>
      <c r="Y840" s="210"/>
      <c r="Z840" s="210"/>
      <c r="AA840" s="210"/>
      <c r="AB840" s="210"/>
      <c r="AC840" s="210"/>
      <c r="AD840" s="210"/>
      <c r="AE840" s="210"/>
      <c r="AF840" s="210"/>
      <c r="AG840" s="210"/>
      <c r="AH840" s="210"/>
      <c r="AI840" s="210"/>
      <c r="AJ840" s="210"/>
      <c r="AK840" s="210"/>
      <c r="AL840" s="210"/>
      <c r="AM840" s="210"/>
      <c r="AN840" s="210"/>
      <c r="AO840" s="210"/>
      <c r="AP840" s="210"/>
      <c r="AQ840" s="210"/>
      <c r="AR840" s="210"/>
      <c r="AS840" s="210"/>
      <c r="AT840" s="210"/>
      <c r="AU840" s="210"/>
      <c r="AV840" s="210"/>
      <c r="AW840" s="210"/>
      <c r="AX840" s="210"/>
      <c r="AY840" s="210"/>
      <c r="AZ840" s="210"/>
      <c r="BA840" s="210"/>
      <c r="BB840" s="210"/>
      <c r="BC840" s="210"/>
      <c r="BD840" s="210"/>
      <c r="BE840" s="210"/>
      <c r="BF840" s="210"/>
      <c r="BG840" s="210"/>
      <c r="BH840" s="210"/>
      <c r="BI840" s="210"/>
      <c r="BJ840" s="210"/>
      <c r="BK840" s="210"/>
      <c r="BL840" s="210"/>
      <c r="BM840" s="210"/>
      <c r="BN840" s="210"/>
      <c r="BO840" s="210"/>
      <c r="BP840" s="210"/>
      <c r="BQ840" s="210"/>
      <c r="BR840" s="210"/>
      <c r="BS840" s="210"/>
      <c r="BT840" s="210"/>
      <c r="BU840" s="210"/>
      <c r="BV840" s="210"/>
      <c r="BW840" s="210"/>
      <c r="BX840" s="210"/>
      <c r="BY840" s="210"/>
      <c r="BZ840" s="210"/>
      <c r="CA840" s="210"/>
      <c r="CB840" s="210"/>
      <c r="CC840" s="210"/>
      <c r="CD840" s="210"/>
      <c r="CE840" s="210"/>
      <c r="CF840" s="210"/>
      <c r="CG840" s="210"/>
      <c r="CH840" s="210"/>
      <c r="CI840" s="210"/>
      <c r="CJ840" s="210"/>
      <c r="CK840" s="210"/>
      <c r="CL840" s="210"/>
      <c r="CM840" s="210"/>
      <c r="CN840" s="210"/>
      <c r="CO840" s="210"/>
      <c r="CP840" s="210"/>
      <c r="CQ840" s="210"/>
      <c r="CR840" s="210"/>
      <c r="CS840" s="210"/>
      <c r="CT840" s="210"/>
      <c r="CU840" s="210"/>
      <c r="CV840" s="210"/>
      <c r="CW840" s="210"/>
      <c r="CX840" s="210"/>
      <c r="CY840" s="210"/>
      <c r="CZ840" s="210"/>
      <c r="DA840" s="210"/>
      <c r="DB840" s="210"/>
      <c r="DC840" s="210"/>
      <c r="DD840" s="210"/>
      <c r="DE840" s="210"/>
      <c r="DF840" s="210"/>
      <c r="DG840" s="210"/>
      <c r="DH840" s="210"/>
      <c r="DI840" s="210"/>
      <c r="DJ840" s="210"/>
      <c r="DK840" s="210"/>
      <c r="DL840" s="210"/>
      <c r="DM840" s="210"/>
      <c r="DN840" s="210"/>
      <c r="DO840" s="210"/>
      <c r="DP840" s="210"/>
      <c r="DQ840" s="210"/>
      <c r="DR840" s="210"/>
      <c r="DS840" s="210"/>
      <c r="DT840" s="210"/>
      <c r="DU840" s="210"/>
      <c r="DV840" s="210"/>
      <c r="DW840" s="210"/>
      <c r="DX840" s="210"/>
      <c r="DY840" s="210"/>
      <c r="DZ840" s="210"/>
      <c r="EA840" s="210"/>
      <c r="EB840" s="210"/>
      <c r="EC840" s="210"/>
      <c r="ED840" s="21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c r="GN840" s="210"/>
      <c r="GO840" s="210"/>
      <c r="GP840" s="210"/>
      <c r="GQ840" s="210"/>
      <c r="GR840" s="210"/>
      <c r="GS840" s="210"/>
      <c r="GT840" s="210"/>
      <c r="GU840" s="210"/>
      <c r="GV840" s="210"/>
      <c r="GW840" s="210"/>
      <c r="GX840" s="210"/>
      <c r="GY840" s="210"/>
      <c r="GZ840" s="210"/>
      <c r="HA840" s="210"/>
      <c r="HB840" s="210"/>
      <c r="HC840" s="210"/>
      <c r="HD840" s="210"/>
      <c r="HE840" s="210"/>
      <c r="HF840" s="210"/>
      <c r="HG840" s="210"/>
      <c r="HH840" s="210"/>
      <c r="HI840" s="210"/>
      <c r="HJ840" s="210"/>
      <c r="HK840" s="210"/>
      <c r="HL840" s="210"/>
      <c r="HM840" s="210"/>
      <c r="HN840" s="210"/>
      <c r="HO840" s="210"/>
      <c r="HP840" s="210"/>
      <c r="HQ840" s="210"/>
      <c r="HR840" s="210"/>
      <c r="HS840" s="210"/>
      <c r="HT840" s="210"/>
      <c r="HU840" s="210"/>
      <c r="HV840" s="210"/>
      <c r="HW840" s="210"/>
      <c r="HX840" s="210"/>
      <c r="HY840" s="210"/>
      <c r="HZ840" s="210"/>
      <c r="IA840" s="210"/>
      <c r="IB840" s="210"/>
      <c r="IC840" s="210"/>
      <c r="ID840" s="210"/>
      <c r="IE840" s="210"/>
      <c r="IF840" s="210"/>
      <c r="IG840" s="210"/>
      <c r="IH840" s="210"/>
      <c r="II840" s="210"/>
      <c r="IJ840" s="210"/>
      <c r="IK840" s="210"/>
      <c r="IL840" s="210"/>
      <c r="IM840" s="210"/>
      <c r="IN840" s="210"/>
      <c r="IO840" s="210"/>
      <c r="IP840" s="210"/>
      <c r="IQ840" s="210"/>
      <c r="IR840" s="210"/>
      <c r="IS840" s="210"/>
      <c r="IT840" s="210"/>
      <c r="IU840" s="210"/>
      <c r="IV840" s="210"/>
      <c r="IW840" s="210"/>
      <c r="IX840" s="210"/>
      <c r="IY840" s="210"/>
      <c r="IZ840" s="210"/>
      <c r="JA840" s="210"/>
      <c r="JB840" s="210"/>
      <c r="JC840" s="210"/>
      <c r="JD840" s="210"/>
      <c r="JE840" s="210"/>
      <c r="JF840" s="210"/>
      <c r="JG840" s="210"/>
      <c r="JH840" s="210"/>
      <c r="JI840" s="210"/>
      <c r="JJ840" s="210"/>
      <c r="JK840" s="210"/>
      <c r="JL840" s="210"/>
      <c r="JM840" s="210"/>
      <c r="JN840" s="210"/>
      <c r="JO840" s="210"/>
      <c r="JP840" s="210"/>
      <c r="JQ840" s="210"/>
      <c r="JR840" s="210"/>
      <c r="JS840" s="210"/>
      <c r="JT840" s="210"/>
      <c r="JU840" s="210"/>
      <c r="JV840" s="210"/>
      <c r="JW840" s="210"/>
      <c r="JX840" s="210"/>
      <c r="JY840" s="210"/>
      <c r="JZ840" s="210"/>
      <c r="KA840" s="210"/>
      <c r="KB840" s="210"/>
      <c r="KC840" s="210"/>
      <c r="KD840" s="210"/>
      <c r="KE840" s="210"/>
      <c r="KF840" s="210"/>
      <c r="KG840" s="210"/>
      <c r="KH840" s="210"/>
      <c r="KI840" s="210"/>
      <c r="KJ840" s="210"/>
      <c r="KK840" s="210"/>
      <c r="KL840" s="210"/>
      <c r="KM840" s="210"/>
      <c r="KN840" s="210"/>
      <c r="KO840" s="210"/>
      <c r="KP840" s="210"/>
      <c r="KQ840" s="210"/>
      <c r="KR840" s="210"/>
      <c r="KS840" s="210"/>
      <c r="KT840" s="210"/>
      <c r="KU840" s="210"/>
      <c r="KV840" s="210"/>
      <c r="KW840" s="210"/>
      <c r="KX840" s="210"/>
      <c r="KY840" s="210"/>
      <c r="KZ840" s="210"/>
      <c r="LA840" s="210"/>
      <c r="LB840" s="210"/>
      <c r="LC840" s="210"/>
      <c r="LD840" s="210"/>
      <c r="LE840" s="210"/>
      <c r="LF840" s="210"/>
      <c r="LG840" s="210"/>
      <c r="LH840" s="210"/>
      <c r="LI840" s="210"/>
      <c r="LJ840" s="210"/>
      <c r="LK840" s="210"/>
      <c r="LL840" s="210"/>
      <c r="LM840" s="210"/>
      <c r="LN840" s="210"/>
      <c r="LO840" s="210"/>
      <c r="LP840" s="210"/>
      <c r="LQ840" s="210"/>
      <c r="LR840" s="210"/>
      <c r="LS840" s="210"/>
      <c r="LT840" s="210"/>
      <c r="LU840" s="210"/>
      <c r="LV840" s="210"/>
      <c r="LW840" s="210"/>
      <c r="LX840" s="210"/>
      <c r="LY840" s="210"/>
      <c r="LZ840" s="210"/>
      <c r="MA840" s="210"/>
      <c r="MB840" s="210"/>
      <c r="MC840" s="210"/>
      <c r="MD840" s="210"/>
      <c r="ME840" s="210"/>
      <c r="MF840" s="210"/>
      <c r="MG840" s="210"/>
      <c r="MH840" s="210"/>
      <c r="MI840" s="210"/>
      <c r="MJ840" s="210"/>
      <c r="MK840" s="210"/>
      <c r="ML840" s="210"/>
      <c r="MM840" s="210"/>
      <c r="MN840" s="210"/>
      <c r="MO840" s="210"/>
      <c r="MP840" s="210"/>
      <c r="MQ840" s="210"/>
      <c r="MR840" s="210"/>
      <c r="MS840" s="210"/>
      <c r="MT840" s="210"/>
      <c r="MU840" s="210"/>
      <c r="MV840" s="210"/>
      <c r="MW840" s="210"/>
      <c r="MX840" s="210"/>
      <c r="MY840" s="210"/>
      <c r="MZ840" s="210"/>
      <c r="NA840" s="210"/>
      <c r="NB840" s="210"/>
      <c r="NC840" s="210"/>
      <c r="ND840" s="210"/>
      <c r="NE840" s="210"/>
      <c r="NF840" s="210"/>
      <c r="NG840" s="210"/>
      <c r="NH840" s="210"/>
      <c r="NI840" s="210"/>
      <c r="NJ840" s="210"/>
      <c r="NK840" s="210"/>
      <c r="NL840" s="210"/>
      <c r="NM840" s="210"/>
      <c r="NN840" s="210"/>
      <c r="NO840" s="210"/>
      <c r="NP840" s="210"/>
      <c r="NQ840" s="210"/>
      <c r="NR840" s="210"/>
      <c r="NS840" s="210"/>
      <c r="NT840" s="210"/>
      <c r="NU840" s="210"/>
      <c r="NV840" s="210"/>
      <c r="NW840" s="210"/>
      <c r="NX840" s="210"/>
      <c r="NY840" s="210"/>
      <c r="NZ840" s="210"/>
      <c r="OA840" s="210"/>
      <c r="OB840" s="210"/>
      <c r="OC840" s="210"/>
      <c r="OD840" s="210"/>
      <c r="OE840" s="210"/>
      <c r="OF840" s="210"/>
      <c r="OG840" s="210"/>
      <c r="OH840" s="210"/>
      <c r="OI840" s="210"/>
      <c r="OJ840" s="210"/>
      <c r="OK840" s="210"/>
      <c r="OL840" s="210"/>
      <c r="OM840" s="210"/>
      <c r="ON840" s="210"/>
      <c r="OO840" s="210"/>
      <c r="OP840" s="210"/>
      <c r="OQ840" s="210"/>
      <c r="OR840" s="210"/>
      <c r="OS840" s="210"/>
      <c r="OT840" s="210"/>
      <c r="OU840" s="210"/>
      <c r="OV840" s="210"/>
      <c r="OW840" s="210"/>
      <c r="OX840" s="210"/>
      <c r="OY840" s="210"/>
      <c r="OZ840" s="210"/>
      <c r="PA840" s="210"/>
      <c r="PB840" s="210"/>
      <c r="PC840" s="210"/>
      <c r="PD840" s="210"/>
      <c r="PE840" s="210"/>
      <c r="PF840" s="210"/>
      <c r="PG840" s="210"/>
      <c r="PH840" s="210"/>
      <c r="PI840" s="210"/>
      <c r="PJ840" s="210"/>
      <c r="PK840" s="210"/>
      <c r="PL840" s="210"/>
      <c r="PM840" s="210"/>
      <c r="PN840" s="210"/>
      <c r="PO840" s="210"/>
      <c r="PP840" s="210"/>
      <c r="PQ840" s="210"/>
      <c r="PR840" s="210"/>
      <c r="PS840" s="210"/>
      <c r="PT840" s="210"/>
      <c r="PU840" s="210"/>
      <c r="PV840" s="210"/>
      <c r="PW840" s="210"/>
      <c r="PX840" s="210"/>
      <c r="PY840" s="210"/>
      <c r="PZ840" s="210"/>
      <c r="QA840" s="210"/>
      <c r="QB840" s="210"/>
      <c r="QC840" s="210"/>
      <c r="QD840" s="210"/>
      <c r="QE840" s="210"/>
      <c r="QF840" s="210"/>
      <c r="QG840" s="210"/>
      <c r="QH840" s="210"/>
      <c r="QI840" s="210"/>
      <c r="QJ840" s="210"/>
      <c r="QK840" s="210"/>
      <c r="QL840" s="210"/>
      <c r="QM840" s="210"/>
      <c r="QN840" s="210"/>
      <c r="QO840" s="210"/>
      <c r="QP840" s="210"/>
      <c r="QQ840" s="210"/>
      <c r="QR840" s="210"/>
      <c r="QS840" s="210"/>
      <c r="QT840" s="210"/>
      <c r="QU840" s="210"/>
      <c r="QV840" s="210"/>
      <c r="QW840" s="210"/>
      <c r="QX840" s="210"/>
      <c r="QY840" s="210"/>
      <c r="QZ840" s="210"/>
      <c r="RA840" s="210"/>
      <c r="RB840" s="210"/>
      <c r="RC840" s="210"/>
      <c r="RD840" s="210"/>
      <c r="RE840" s="210"/>
      <c r="RF840" s="210"/>
      <c r="RG840" s="210"/>
      <c r="RH840" s="210"/>
      <c r="RI840" s="210"/>
      <c r="RJ840" s="210"/>
      <c r="RK840" s="210"/>
      <c r="RL840" s="210"/>
      <c r="RM840" s="210"/>
      <c r="RN840" s="210"/>
      <c r="RO840" s="210"/>
      <c r="RP840" s="210"/>
      <c r="RQ840" s="210"/>
      <c r="RR840" s="210"/>
      <c r="RS840" s="210"/>
      <c r="RT840" s="210"/>
      <c r="RU840" s="210"/>
      <c r="RV840" s="210"/>
      <c r="RW840" s="210"/>
      <c r="RX840" s="210"/>
      <c r="RY840" s="210"/>
      <c r="RZ840" s="210"/>
      <c r="SA840" s="210"/>
      <c r="SB840" s="210"/>
      <c r="SC840" s="210"/>
      <c r="SD840" s="210"/>
      <c r="SE840" s="210"/>
      <c r="SF840" s="210"/>
      <c r="SG840" s="210"/>
      <c r="SH840" s="210"/>
      <c r="SI840" s="210"/>
      <c r="SJ840" s="210"/>
      <c r="SK840" s="210"/>
      <c r="SL840" s="210"/>
      <c r="SM840" s="210"/>
      <c r="SN840" s="210"/>
      <c r="SO840" s="210"/>
      <c r="SP840" s="210"/>
      <c r="SQ840" s="210"/>
      <c r="SR840" s="210"/>
      <c r="SS840" s="210"/>
      <c r="ST840" s="210"/>
      <c r="SU840" s="210"/>
      <c r="SV840" s="210"/>
      <c r="SW840" s="210"/>
      <c r="SX840" s="210"/>
      <c r="SY840" s="210"/>
      <c r="SZ840" s="210"/>
      <c r="TA840" s="210"/>
      <c r="TB840" s="210"/>
      <c r="TC840" s="210"/>
      <c r="TD840" s="210"/>
      <c r="TE840" s="210"/>
      <c r="TF840" s="210"/>
      <c r="TG840" s="210"/>
      <c r="TH840" s="210"/>
      <c r="TI840" s="210"/>
      <c r="TJ840" s="210"/>
      <c r="TK840" s="210"/>
      <c r="TL840" s="210"/>
      <c r="TM840" s="210"/>
      <c r="TN840" s="210"/>
      <c r="TO840" s="210"/>
      <c r="TP840" s="210"/>
      <c r="TQ840" s="210"/>
      <c r="TR840" s="210"/>
      <c r="TS840" s="210"/>
      <c r="TT840" s="210"/>
      <c r="TU840" s="210"/>
      <c r="TV840" s="210"/>
      <c r="TW840" s="210"/>
      <c r="TX840" s="210"/>
      <c r="TY840" s="210"/>
      <c r="TZ840" s="210"/>
      <c r="UA840" s="210"/>
      <c r="UB840" s="210"/>
      <c r="UC840" s="210"/>
      <c r="UD840" s="210"/>
      <c r="UE840" s="210"/>
      <c r="UF840" s="210"/>
      <c r="UG840" s="210"/>
      <c r="UH840" s="210"/>
      <c r="UI840" s="210"/>
      <c r="UJ840" s="210"/>
      <c r="UK840" s="210"/>
      <c r="UL840" s="210"/>
      <c r="UM840" s="210"/>
      <c r="UN840" s="210"/>
      <c r="UO840" s="210"/>
      <c r="UP840" s="210"/>
      <c r="UQ840" s="210"/>
      <c r="UR840" s="210"/>
      <c r="US840" s="210"/>
      <c r="UT840" s="210"/>
      <c r="UU840" s="210"/>
      <c r="UV840" s="210"/>
      <c r="UW840" s="210"/>
      <c r="UX840" s="210"/>
      <c r="UY840" s="210"/>
      <c r="UZ840" s="210"/>
      <c r="VA840" s="210"/>
      <c r="VB840" s="210"/>
      <c r="VC840" s="210"/>
      <c r="VD840" s="210"/>
      <c r="VE840" s="210"/>
      <c r="VF840" s="210"/>
      <c r="VG840" s="210"/>
      <c r="VH840" s="210"/>
      <c r="VI840" s="210"/>
      <c r="VJ840" s="210"/>
      <c r="VK840" s="210"/>
      <c r="VL840" s="210"/>
      <c r="VM840" s="210"/>
      <c r="VN840" s="210"/>
      <c r="VO840" s="210"/>
      <c r="VP840" s="210"/>
      <c r="VQ840" s="210"/>
      <c r="VR840" s="210"/>
      <c r="VS840" s="210"/>
      <c r="VT840" s="210"/>
      <c r="VU840" s="210"/>
      <c r="VV840" s="210"/>
      <c r="VW840" s="210"/>
      <c r="VX840" s="210"/>
      <c r="VY840" s="210"/>
      <c r="VZ840" s="210"/>
      <c r="WA840" s="210"/>
      <c r="WB840" s="210"/>
      <c r="WC840" s="210"/>
      <c r="WD840" s="210"/>
      <c r="WE840" s="210"/>
      <c r="WF840" s="210"/>
      <c r="WG840" s="210"/>
      <c r="WH840" s="210"/>
      <c r="WI840" s="210"/>
      <c r="WJ840" s="210"/>
      <c r="WK840" s="210"/>
      <c r="WL840" s="210"/>
      <c r="WM840" s="210"/>
      <c r="WN840" s="210"/>
      <c r="WO840" s="210"/>
      <c r="WP840" s="210"/>
      <c r="WQ840" s="210"/>
      <c r="WR840" s="210"/>
      <c r="WS840" s="210"/>
      <c r="WT840" s="210"/>
      <c r="WU840" s="210"/>
      <c r="WV840" s="210"/>
      <c r="WW840" s="210"/>
      <c r="WX840" s="210"/>
      <c r="WY840" s="210"/>
      <c r="WZ840" s="210"/>
      <c r="XA840" s="210"/>
      <c r="XB840" s="210"/>
      <c r="XC840" s="210"/>
      <c r="XD840" s="210"/>
      <c r="XE840" s="210"/>
      <c r="XF840" s="210"/>
      <c r="XG840" s="210"/>
      <c r="XH840" s="210"/>
      <c r="XI840" s="210"/>
      <c r="XJ840" s="210"/>
      <c r="XK840" s="210"/>
      <c r="XL840" s="210"/>
      <c r="XM840" s="210"/>
      <c r="XN840" s="210"/>
      <c r="XO840" s="210"/>
      <c r="XP840" s="210"/>
      <c r="XQ840" s="210"/>
      <c r="XR840" s="210"/>
      <c r="XS840" s="210"/>
      <c r="XT840" s="210"/>
      <c r="XU840" s="210"/>
      <c r="XV840" s="210"/>
      <c r="XW840" s="210"/>
      <c r="XX840" s="210"/>
      <c r="XY840" s="210"/>
      <c r="XZ840" s="210"/>
      <c r="YA840" s="210"/>
      <c r="YB840" s="210"/>
      <c r="YC840" s="210"/>
      <c r="YD840" s="210"/>
      <c r="YE840" s="210"/>
      <c r="YF840" s="210"/>
      <c r="YG840" s="210"/>
      <c r="YH840" s="210"/>
      <c r="YI840" s="210"/>
      <c r="YJ840" s="210"/>
      <c r="YK840" s="210"/>
      <c r="YL840" s="210"/>
      <c r="YM840" s="210"/>
      <c r="YN840" s="210"/>
      <c r="YO840" s="210"/>
      <c r="YP840" s="210"/>
      <c r="YQ840" s="210"/>
      <c r="YR840" s="210"/>
      <c r="YS840" s="210"/>
      <c r="YT840" s="210"/>
      <c r="YU840" s="210"/>
      <c r="YV840" s="210"/>
      <c r="YW840" s="210"/>
      <c r="YX840" s="210"/>
      <c r="YY840" s="210"/>
      <c r="YZ840" s="210"/>
      <c r="ZA840" s="210"/>
      <c r="ZB840" s="210"/>
      <c r="ZC840" s="210"/>
      <c r="ZD840" s="210"/>
      <c r="ZE840" s="210"/>
      <c r="ZF840" s="210"/>
      <c r="ZG840" s="210"/>
      <c r="ZH840" s="210"/>
      <c r="ZI840" s="210"/>
      <c r="ZJ840" s="210"/>
      <c r="ZK840" s="210"/>
      <c r="ZL840" s="210"/>
      <c r="ZM840" s="210"/>
      <c r="ZN840" s="210"/>
      <c r="ZO840" s="210"/>
      <c r="ZP840" s="210"/>
      <c r="ZQ840" s="210"/>
      <c r="ZR840" s="210"/>
      <c r="ZS840" s="210"/>
      <c r="ZT840" s="210"/>
      <c r="ZU840" s="210"/>
      <c r="ZV840" s="210"/>
      <c r="ZW840" s="210"/>
      <c r="ZX840" s="210"/>
      <c r="ZY840" s="210"/>
      <c r="ZZ840" s="210"/>
      <c r="AAA840" s="210"/>
      <c r="AAB840" s="210"/>
      <c r="AAC840" s="210"/>
      <c r="AAD840" s="210"/>
      <c r="AAE840" s="210"/>
      <c r="AAF840" s="210"/>
      <c r="AAG840" s="210"/>
      <c r="AAH840" s="210"/>
      <c r="AAI840" s="210"/>
      <c r="AAJ840" s="210"/>
      <c r="AAK840" s="210"/>
      <c r="AAL840" s="210"/>
      <c r="AAM840" s="210"/>
      <c r="AAN840" s="210"/>
      <c r="AAO840" s="210"/>
      <c r="AAP840" s="210"/>
      <c r="AAQ840" s="210"/>
      <c r="AAR840" s="210"/>
      <c r="AAS840" s="210"/>
      <c r="AAT840" s="210"/>
      <c r="AAU840" s="210"/>
      <c r="AAV840" s="210"/>
      <c r="AAW840" s="210"/>
      <c r="AAX840" s="210"/>
      <c r="AAY840" s="210"/>
      <c r="AAZ840" s="210"/>
      <c r="ABA840" s="210"/>
      <c r="ABB840" s="210"/>
      <c r="ABC840" s="210"/>
      <c r="ABD840" s="210"/>
      <c r="ABE840" s="210"/>
      <c r="ABF840" s="210"/>
      <c r="ABG840" s="210"/>
      <c r="ABH840" s="210"/>
      <c r="ABI840" s="210"/>
      <c r="ABJ840" s="210"/>
      <c r="ABK840" s="210"/>
      <c r="ABL840" s="210"/>
      <c r="ABM840" s="210"/>
      <c r="ABN840" s="210"/>
      <c r="ABO840" s="210"/>
      <c r="ABP840" s="210"/>
      <c r="ABQ840" s="210"/>
      <c r="ABR840" s="210"/>
      <c r="ABS840" s="210"/>
      <c r="ABT840" s="210"/>
      <c r="ABU840" s="210"/>
      <c r="ABV840" s="210"/>
      <c r="ABW840" s="210"/>
      <c r="ABX840" s="210"/>
      <c r="ABY840" s="210"/>
      <c r="ABZ840" s="210"/>
      <c r="ACA840" s="210"/>
      <c r="ACB840" s="210"/>
      <c r="ACC840" s="210"/>
      <c r="ACD840" s="210"/>
      <c r="ACE840" s="210"/>
      <c r="ACF840" s="210"/>
      <c r="ACG840" s="210"/>
      <c r="ACH840" s="210"/>
      <c r="ACI840" s="210"/>
      <c r="ACJ840" s="210"/>
      <c r="ACK840" s="210"/>
      <c r="ACL840" s="210"/>
      <c r="ACM840" s="210"/>
      <c r="ACN840" s="210"/>
      <c r="ACO840" s="210"/>
      <c r="ACP840" s="210"/>
      <c r="ACQ840" s="210"/>
      <c r="ACR840" s="210"/>
      <c r="ACS840" s="210"/>
      <c r="ACT840" s="210"/>
      <c r="ACU840" s="210"/>
      <c r="ACV840" s="210"/>
      <c r="ACW840" s="210"/>
      <c r="ACX840" s="210"/>
      <c r="ACY840" s="210"/>
      <c r="ACZ840" s="210"/>
      <c r="ADA840" s="210"/>
      <c r="ADB840" s="210"/>
      <c r="ADC840" s="210"/>
      <c r="ADD840" s="210"/>
      <c r="ADE840" s="210"/>
      <c r="ADF840" s="210"/>
      <c r="ADG840" s="210"/>
      <c r="ADH840" s="210"/>
      <c r="ADI840" s="210"/>
      <c r="ADJ840" s="210"/>
      <c r="ADK840" s="210"/>
      <c r="ADL840" s="210"/>
      <c r="ADM840" s="210"/>
      <c r="ADN840" s="210"/>
      <c r="ADO840" s="210"/>
      <c r="ADP840" s="210"/>
      <c r="ADQ840" s="210"/>
      <c r="ADR840" s="210"/>
      <c r="ADS840" s="210"/>
      <c r="ADT840" s="210"/>
      <c r="ADU840" s="210"/>
      <c r="ADV840" s="210"/>
      <c r="ADW840" s="210"/>
      <c r="ADX840" s="210"/>
      <c r="ADY840" s="210"/>
      <c r="ADZ840" s="210"/>
      <c r="AEA840" s="210"/>
      <c r="AEB840" s="210"/>
      <c r="AEC840" s="210"/>
      <c r="AED840" s="210"/>
      <c r="AEE840" s="210"/>
      <c r="AEF840" s="210"/>
      <c r="AEG840" s="210"/>
      <c r="AEH840" s="210"/>
      <c r="AEI840" s="210"/>
      <c r="AEJ840" s="210"/>
      <c r="AEK840" s="210"/>
      <c r="AEL840" s="210"/>
      <c r="AEM840" s="210"/>
      <c r="AEN840" s="210"/>
      <c r="AEO840" s="210"/>
      <c r="AEP840" s="210"/>
      <c r="AEQ840" s="210"/>
      <c r="AER840" s="210"/>
      <c r="AES840" s="210"/>
      <c r="AET840" s="210"/>
      <c r="AEU840" s="210"/>
      <c r="AEV840" s="210"/>
      <c r="AEW840" s="210"/>
      <c r="AEX840" s="210"/>
      <c r="AEY840" s="210"/>
      <c r="AEZ840" s="210"/>
      <c r="AFA840" s="210"/>
      <c r="AFB840" s="210"/>
      <c r="AFC840" s="210"/>
      <c r="AFD840" s="210"/>
      <c r="AFE840" s="210"/>
      <c r="AFF840" s="210"/>
      <c r="AFG840" s="210"/>
      <c r="AFH840" s="210"/>
      <c r="AFI840" s="210"/>
      <c r="AFJ840" s="210"/>
      <c r="AFK840" s="210"/>
      <c r="AFL840" s="210"/>
      <c r="AFM840" s="210"/>
      <c r="AFN840" s="210"/>
      <c r="AFO840" s="210"/>
      <c r="AFP840" s="210"/>
      <c r="AFQ840" s="210"/>
      <c r="AFR840" s="210"/>
      <c r="AFS840" s="210"/>
      <c r="AFT840" s="210"/>
      <c r="AFU840" s="210"/>
      <c r="AFV840" s="210"/>
      <c r="AFW840" s="210"/>
      <c r="AFX840" s="210"/>
      <c r="AFY840" s="210"/>
      <c r="AFZ840" s="210"/>
      <c r="AGA840" s="210"/>
      <c r="AGB840" s="210"/>
      <c r="AGC840" s="210"/>
      <c r="AGD840" s="210"/>
      <c r="AGE840" s="210"/>
      <c r="AGF840" s="210"/>
      <c r="AGG840" s="210"/>
      <c r="AGH840" s="210"/>
      <c r="AGI840" s="210"/>
      <c r="AGJ840" s="210"/>
      <c r="AGK840" s="210"/>
      <c r="AGL840" s="210"/>
      <c r="AGM840" s="210"/>
      <c r="AGN840" s="210"/>
      <c r="AGO840" s="210"/>
      <c r="AGP840" s="210"/>
      <c r="AGQ840" s="210"/>
      <c r="AGR840" s="210"/>
      <c r="AGS840" s="210"/>
      <c r="AGT840" s="210"/>
      <c r="AGU840" s="210"/>
      <c r="AGV840" s="210"/>
      <c r="AGW840" s="210"/>
      <c r="AGX840" s="210"/>
      <c r="AGY840" s="210"/>
      <c r="AGZ840" s="210"/>
      <c r="AHA840" s="210"/>
      <c r="AHB840" s="210"/>
      <c r="AHC840" s="210"/>
      <c r="AHD840" s="210"/>
      <c r="AHE840" s="210"/>
      <c r="AHF840" s="210"/>
      <c r="AHG840" s="210"/>
      <c r="AHH840" s="210"/>
      <c r="AHI840" s="210"/>
      <c r="AHJ840" s="210"/>
      <c r="AHK840" s="210"/>
      <c r="AHL840" s="210"/>
      <c r="AHM840" s="210"/>
      <c r="AHN840" s="210"/>
      <c r="AHO840" s="210"/>
      <c r="AHP840" s="210"/>
      <c r="AHQ840" s="210"/>
      <c r="AHR840" s="210"/>
      <c r="AHS840" s="210"/>
      <c r="AHT840" s="210"/>
      <c r="AHU840" s="210"/>
      <c r="AHV840" s="210"/>
      <c r="AHW840" s="210"/>
      <c r="AHX840" s="210"/>
      <c r="AHY840" s="210"/>
      <c r="AHZ840" s="210"/>
      <c r="AIA840" s="210"/>
      <c r="AIB840" s="210"/>
      <c r="AIC840" s="210"/>
      <c r="AID840" s="210"/>
      <c r="AIE840" s="210"/>
      <c r="AIF840" s="210"/>
      <c r="AIG840" s="210"/>
      <c r="AIH840" s="210"/>
      <c r="AII840" s="210"/>
      <c r="AIJ840" s="210"/>
      <c r="AIK840" s="210"/>
      <c r="AIL840" s="210"/>
      <c r="AIM840" s="210"/>
      <c r="AIN840" s="210"/>
      <c r="AIO840" s="210"/>
      <c r="AIP840" s="210"/>
      <c r="AIQ840" s="210"/>
      <c r="AIR840" s="210"/>
      <c r="AIS840" s="210"/>
      <c r="AIT840" s="210"/>
      <c r="AIU840" s="210"/>
      <c r="AIV840" s="210"/>
      <c r="AIW840" s="210"/>
      <c r="AIX840" s="210"/>
      <c r="AIY840" s="210"/>
      <c r="AIZ840" s="210"/>
      <c r="AJA840" s="210"/>
      <c r="AJB840" s="210"/>
      <c r="AJC840" s="210"/>
      <c r="AJD840" s="210"/>
      <c r="AJE840" s="210"/>
      <c r="AJF840" s="210"/>
      <c r="AJG840" s="210"/>
      <c r="AJH840" s="210"/>
      <c r="AJI840" s="210"/>
      <c r="AJJ840" s="210"/>
      <c r="AJK840" s="210"/>
      <c r="AJL840" s="210"/>
      <c r="AJM840" s="210"/>
      <c r="AJN840" s="210"/>
      <c r="AJO840" s="210"/>
      <c r="AJP840" s="210"/>
      <c r="AJQ840" s="210"/>
      <c r="AJR840" s="210"/>
      <c r="AJS840" s="210"/>
      <c r="AJT840" s="210"/>
      <c r="AJU840" s="210"/>
      <c r="AJV840" s="210"/>
      <c r="AJW840" s="210"/>
      <c r="AJX840" s="210"/>
      <c r="AJY840" s="210"/>
      <c r="AJZ840" s="210"/>
      <c r="AKA840" s="210"/>
      <c r="AKB840" s="210"/>
      <c r="AKC840" s="210"/>
      <c r="AKD840" s="210"/>
      <c r="AKE840" s="210"/>
      <c r="AKF840" s="210"/>
      <c r="AKG840" s="210"/>
      <c r="AKH840" s="210"/>
      <c r="AKI840" s="210"/>
      <c r="AKJ840" s="210"/>
      <c r="AKK840" s="210"/>
      <c r="AKL840" s="210"/>
      <c r="AKM840" s="210"/>
      <c r="AKN840" s="210"/>
      <c r="AKO840" s="210"/>
      <c r="AKP840" s="210"/>
      <c r="AKQ840" s="210"/>
      <c r="AKR840" s="210"/>
      <c r="AKS840" s="210"/>
      <c r="AKT840" s="210"/>
      <c r="AKU840" s="210"/>
      <c r="AKV840" s="210"/>
      <c r="AKW840" s="210"/>
      <c r="AKX840" s="210"/>
      <c r="AKY840" s="210"/>
      <c r="AKZ840" s="210"/>
      <c r="ALA840" s="210"/>
      <c r="ALB840" s="210"/>
      <c r="ALC840" s="210"/>
      <c r="ALD840" s="210"/>
      <c r="ALE840" s="210"/>
      <c r="ALF840" s="210"/>
      <c r="ALG840" s="210"/>
      <c r="ALH840" s="210"/>
      <c r="ALI840" s="210"/>
      <c r="ALJ840" s="210"/>
      <c r="ALK840" s="210"/>
      <c r="ALL840" s="210"/>
      <c r="ALM840" s="210"/>
      <c r="ALN840" s="210"/>
      <c r="ALO840" s="210"/>
      <c r="ALP840" s="210"/>
      <c r="ALQ840" s="210"/>
      <c r="ALR840" s="210"/>
      <c r="ALS840" s="210"/>
      <c r="ALT840" s="210"/>
      <c r="ALU840" s="210"/>
      <c r="ALV840" s="210"/>
      <c r="ALW840" s="210"/>
      <c r="ALX840" s="210"/>
      <c r="ALY840" s="210"/>
      <c r="ALZ840" s="210"/>
      <c r="AMA840" s="210"/>
      <c r="AMB840" s="210"/>
      <c r="AMC840" s="210"/>
      <c r="AMD840" s="210"/>
      <c r="AME840" s="210"/>
      <c r="AMF840" s="210"/>
      <c r="AMG840" s="210"/>
      <c r="AMH840" s="210"/>
      <c r="AMI840" s="210"/>
      <c r="AMJ840" s="210"/>
      <c r="AMK840" s="210"/>
      <c r="AML840" s="210"/>
      <c r="AMM840" s="210"/>
      <c r="AMN840" s="210"/>
      <c r="AMO840" s="210"/>
      <c r="AMP840" s="210"/>
      <c r="AMQ840" s="210"/>
      <c r="AMR840" s="210"/>
      <c r="AMS840" s="210"/>
      <c r="AMT840" s="210"/>
      <c r="AMU840" s="210"/>
      <c r="AMV840" s="210"/>
      <c r="AMW840" s="210"/>
      <c r="AMX840" s="210"/>
      <c r="AMY840" s="210"/>
      <c r="AMZ840" s="210"/>
      <c r="ANA840" s="210"/>
      <c r="ANB840" s="210"/>
      <c r="ANC840" s="210"/>
      <c r="AND840" s="210"/>
      <c r="ANE840" s="210"/>
      <c r="ANF840" s="210"/>
      <c r="ANG840" s="210"/>
      <c r="ANH840" s="210"/>
      <c r="ANI840" s="210"/>
      <c r="ANJ840" s="210"/>
      <c r="ANK840" s="210"/>
      <c r="ANL840" s="210"/>
      <c r="ANM840" s="210"/>
      <c r="ANN840" s="210"/>
      <c r="ANO840" s="210"/>
      <c r="ANP840" s="210"/>
      <c r="ANQ840" s="210"/>
      <c r="ANR840" s="210"/>
      <c r="ANS840" s="210"/>
      <c r="ANT840" s="210"/>
      <c r="ANU840" s="210"/>
      <c r="ANV840" s="210"/>
      <c r="ANW840" s="210"/>
      <c r="ANX840" s="210"/>
      <c r="ANY840" s="210"/>
      <c r="ANZ840" s="210"/>
      <c r="AOA840" s="210"/>
      <c r="AOB840" s="210"/>
      <c r="AOC840" s="210"/>
      <c r="AOD840" s="210"/>
      <c r="AOE840" s="210"/>
      <c r="AOF840" s="210"/>
      <c r="AOG840" s="210"/>
      <c r="AOH840" s="210"/>
      <c r="AOI840" s="210"/>
      <c r="AOJ840" s="210"/>
      <c r="AOK840" s="210"/>
      <c r="AOL840" s="210"/>
      <c r="AOM840" s="210"/>
      <c r="AON840" s="210"/>
      <c r="AOO840" s="210"/>
      <c r="AOP840" s="210"/>
      <c r="AOQ840" s="210"/>
      <c r="AOR840" s="210"/>
      <c r="AOS840" s="210"/>
      <c r="AOT840" s="210"/>
      <c r="AOU840" s="210"/>
      <c r="AOV840" s="210"/>
      <c r="AOW840" s="210"/>
      <c r="AOX840" s="210"/>
      <c r="AOY840" s="210"/>
      <c r="AOZ840" s="210"/>
      <c r="APA840" s="210"/>
      <c r="APB840" s="210"/>
      <c r="APC840" s="210"/>
      <c r="APD840" s="210"/>
      <c r="APE840" s="210"/>
      <c r="APF840" s="210"/>
      <c r="APG840" s="210"/>
      <c r="APH840" s="210"/>
      <c r="API840" s="210"/>
      <c r="APJ840" s="210"/>
      <c r="APK840" s="210"/>
      <c r="APL840" s="210"/>
      <c r="APM840" s="210"/>
      <c r="APN840" s="210"/>
      <c r="APO840" s="210"/>
      <c r="APP840" s="210"/>
      <c r="APQ840" s="210"/>
      <c r="APR840" s="210"/>
      <c r="APS840" s="210"/>
      <c r="APT840" s="210"/>
      <c r="APU840" s="210"/>
      <c r="APV840" s="210"/>
      <c r="APW840" s="210"/>
      <c r="APX840" s="210"/>
      <c r="APY840" s="210"/>
      <c r="APZ840" s="210"/>
      <c r="AQA840" s="210"/>
      <c r="AQB840" s="210"/>
      <c r="AQC840" s="210"/>
      <c r="AQD840" s="210"/>
      <c r="AQE840" s="210"/>
      <c r="AQF840" s="210"/>
      <c r="AQG840" s="210"/>
      <c r="AQH840" s="210"/>
      <c r="AQI840" s="210"/>
      <c r="AQJ840" s="210"/>
      <c r="AQK840" s="210"/>
      <c r="AQL840" s="210"/>
      <c r="AQM840" s="210"/>
      <c r="AQN840" s="210"/>
      <c r="AQO840" s="210"/>
      <c r="AQP840" s="210"/>
      <c r="AQQ840" s="210"/>
      <c r="AQR840" s="210"/>
      <c r="AQS840" s="210"/>
      <c r="AQT840" s="210"/>
      <c r="AQU840" s="210"/>
      <c r="AQV840" s="210"/>
      <c r="AQW840" s="210"/>
      <c r="AQX840" s="210"/>
      <c r="AQY840" s="210"/>
      <c r="AQZ840" s="210"/>
      <c r="ARA840" s="210"/>
      <c r="ARB840" s="210"/>
      <c r="ARC840" s="210"/>
      <c r="ARD840" s="210"/>
      <c r="ARE840" s="210"/>
      <c r="ARF840" s="210"/>
      <c r="ARG840" s="210"/>
      <c r="ARH840" s="210"/>
      <c r="ARI840" s="210"/>
      <c r="ARJ840" s="210"/>
      <c r="ARK840" s="210"/>
      <c r="ARL840" s="210"/>
      <c r="ARM840" s="210"/>
      <c r="ARN840" s="210"/>
      <c r="ARO840" s="210"/>
      <c r="ARP840" s="210"/>
      <c r="ARQ840" s="210"/>
      <c r="ARR840" s="210"/>
      <c r="ARS840" s="210"/>
      <c r="ART840" s="210"/>
      <c r="ARU840" s="210"/>
      <c r="ARV840" s="210"/>
      <c r="ARW840" s="210"/>
      <c r="ARX840" s="210"/>
      <c r="ARY840" s="210"/>
      <c r="ARZ840" s="210"/>
      <c r="ASA840" s="210"/>
      <c r="ASB840" s="210"/>
      <c r="ASC840" s="210"/>
      <c r="ASD840" s="210"/>
      <c r="ASE840" s="210"/>
      <c r="ASF840" s="210"/>
      <c r="ASG840" s="210"/>
      <c r="ASH840" s="210"/>
      <c r="ASI840" s="210"/>
      <c r="ASJ840" s="210"/>
      <c r="ASK840" s="210"/>
      <c r="ASL840" s="210"/>
      <c r="ASM840" s="210"/>
      <c r="ASN840" s="210"/>
      <c r="ASO840" s="210"/>
      <c r="ASP840" s="210"/>
      <c r="ASQ840" s="210"/>
      <c r="ASR840" s="210"/>
      <c r="ASS840" s="210"/>
      <c r="AST840" s="210"/>
      <c r="ASU840" s="210"/>
      <c r="ASV840" s="210"/>
      <c r="ASW840" s="210"/>
      <c r="ASX840" s="210"/>
      <c r="ASY840" s="210"/>
      <c r="ASZ840" s="210"/>
      <c r="ATA840" s="210"/>
      <c r="ATB840" s="210"/>
      <c r="ATC840" s="210"/>
      <c r="ATD840" s="210"/>
      <c r="ATE840" s="210"/>
      <c r="ATF840" s="210"/>
      <c r="ATG840" s="210"/>
      <c r="ATH840" s="210"/>
      <c r="ATI840" s="210"/>
      <c r="ATJ840" s="210"/>
      <c r="ATK840" s="210"/>
      <c r="ATL840" s="210"/>
      <c r="ATM840" s="210"/>
      <c r="ATN840" s="210"/>
      <c r="ATO840" s="210"/>
      <c r="ATP840" s="210"/>
      <c r="ATQ840" s="210"/>
      <c r="ATR840" s="210"/>
      <c r="ATS840" s="210"/>
      <c r="ATT840" s="210"/>
      <c r="ATU840" s="210"/>
      <c r="ATV840" s="210"/>
      <c r="ATW840" s="210"/>
      <c r="ATX840" s="210"/>
      <c r="ATY840" s="210"/>
      <c r="ATZ840" s="210"/>
      <c r="AUA840" s="210"/>
      <c r="AUB840" s="210"/>
      <c r="AUC840" s="210"/>
      <c r="AUD840" s="210"/>
      <c r="AUE840" s="210"/>
      <c r="AUF840" s="210"/>
      <c r="AUG840" s="210"/>
      <c r="AUH840" s="210"/>
      <c r="AUI840" s="210"/>
      <c r="AUJ840" s="210"/>
      <c r="AUK840" s="210"/>
      <c r="AUL840" s="210"/>
      <c r="AUM840" s="210"/>
      <c r="AUN840" s="210"/>
      <c r="AUO840" s="210"/>
      <c r="AUP840" s="210"/>
      <c r="AUQ840" s="210"/>
      <c r="AUR840" s="210"/>
      <c r="AUS840" s="210"/>
      <c r="AUT840" s="210"/>
      <c r="AUU840" s="210"/>
      <c r="AUV840" s="210"/>
      <c r="AUW840" s="210"/>
      <c r="AUX840" s="210"/>
      <c r="AUY840" s="210"/>
      <c r="AUZ840" s="210"/>
      <c r="AVA840" s="210"/>
      <c r="AVB840" s="210"/>
      <c r="AVC840" s="210"/>
      <c r="AVD840" s="210"/>
      <c r="AVE840" s="210"/>
      <c r="AVF840" s="210"/>
      <c r="AVG840" s="210"/>
      <c r="AVH840" s="210"/>
      <c r="AVI840" s="210"/>
      <c r="AVJ840" s="210"/>
      <c r="AVK840" s="210"/>
      <c r="AVL840" s="210"/>
      <c r="AVM840" s="210"/>
      <c r="AVN840" s="210"/>
      <c r="AVO840" s="210"/>
      <c r="AVP840" s="210"/>
      <c r="AVQ840" s="210"/>
      <c r="AVR840" s="210"/>
      <c r="AVS840" s="210"/>
      <c r="AVT840" s="210"/>
      <c r="AVU840" s="210"/>
      <c r="AVV840" s="210"/>
      <c r="AVW840" s="210"/>
      <c r="AVX840" s="210"/>
      <c r="AVY840" s="210"/>
      <c r="AVZ840" s="210"/>
      <c r="AWA840" s="210"/>
      <c r="AWB840" s="210"/>
      <c r="AWC840" s="210"/>
      <c r="AWD840" s="210"/>
      <c r="AWE840" s="210"/>
      <c r="AWF840" s="210"/>
      <c r="AWG840" s="210"/>
      <c r="AWH840" s="210"/>
      <c r="AWI840" s="210"/>
      <c r="AWJ840" s="210"/>
      <c r="AWK840" s="210"/>
      <c r="AWL840" s="210"/>
      <c r="AWM840" s="210"/>
      <c r="AWN840" s="210"/>
      <c r="AWO840" s="210"/>
      <c r="AWP840" s="210"/>
      <c r="AWQ840" s="210"/>
      <c r="AWR840" s="210"/>
      <c r="AWS840" s="210"/>
      <c r="AWT840" s="210"/>
      <c r="AWU840" s="210"/>
      <c r="AWV840" s="210"/>
      <c r="AWW840" s="210"/>
      <c r="AWX840" s="210"/>
      <c r="AWY840" s="210"/>
      <c r="AWZ840" s="210"/>
      <c r="AXA840" s="210"/>
      <c r="AXB840" s="210"/>
      <c r="AXC840" s="210"/>
      <c r="AXD840" s="210"/>
      <c r="AXE840" s="210"/>
      <c r="AXF840" s="210"/>
      <c r="AXG840" s="210"/>
      <c r="AXH840" s="210"/>
      <c r="AXI840" s="210"/>
      <c r="AXJ840" s="210"/>
      <c r="AXK840" s="210"/>
      <c r="AXL840" s="210"/>
      <c r="AXM840" s="210"/>
      <c r="AXN840" s="210"/>
      <c r="AXO840" s="210"/>
      <c r="AXP840" s="210"/>
      <c r="AXQ840" s="210"/>
      <c r="AXR840" s="210"/>
      <c r="AXS840" s="210"/>
      <c r="AXT840" s="210"/>
      <c r="AXU840" s="210"/>
      <c r="AXV840" s="210"/>
      <c r="AXW840" s="210"/>
      <c r="AXX840" s="210"/>
      <c r="AXY840" s="210"/>
      <c r="AXZ840" s="210"/>
      <c r="AYA840" s="210"/>
      <c r="AYB840" s="210"/>
      <c r="AYC840" s="210"/>
      <c r="AYD840" s="210"/>
      <c r="AYE840" s="210"/>
      <c r="AYF840" s="210"/>
      <c r="AYG840" s="210"/>
      <c r="AYH840" s="210"/>
      <c r="AYI840" s="210"/>
      <c r="AYJ840" s="210"/>
      <c r="AYK840" s="210"/>
      <c r="AYL840" s="210"/>
      <c r="AYM840" s="210"/>
      <c r="AYN840" s="210"/>
      <c r="AYO840" s="210"/>
      <c r="AYP840" s="210"/>
      <c r="AYQ840" s="210"/>
      <c r="AYR840" s="210"/>
      <c r="AYS840" s="210"/>
      <c r="AYT840" s="210"/>
      <c r="AYU840" s="210"/>
      <c r="AYV840" s="210"/>
      <c r="AYW840" s="210"/>
      <c r="AYX840" s="210"/>
      <c r="AYY840" s="210"/>
      <c r="AYZ840" s="210"/>
      <c r="AZA840" s="210"/>
      <c r="AZB840" s="210"/>
      <c r="AZC840" s="210"/>
      <c r="AZD840" s="210"/>
      <c r="AZE840" s="210"/>
      <c r="AZF840" s="210"/>
      <c r="AZG840" s="210"/>
      <c r="AZH840" s="210"/>
      <c r="AZI840" s="210"/>
      <c r="AZJ840" s="210"/>
      <c r="AZK840" s="210"/>
      <c r="AZL840" s="210"/>
      <c r="AZM840" s="210"/>
      <c r="AZN840" s="210"/>
      <c r="AZO840" s="210"/>
      <c r="AZP840" s="210"/>
      <c r="AZQ840" s="210"/>
      <c r="AZR840" s="210"/>
      <c r="AZS840" s="210"/>
      <c r="AZT840" s="210"/>
      <c r="AZU840" s="210"/>
      <c r="AZV840" s="210"/>
      <c r="AZW840" s="210"/>
      <c r="AZX840" s="210"/>
      <c r="AZY840" s="210"/>
      <c r="AZZ840" s="210"/>
      <c r="BAA840" s="210"/>
      <c r="BAB840" s="210"/>
      <c r="BAC840" s="210"/>
      <c r="BAD840" s="210"/>
      <c r="BAE840" s="210"/>
      <c r="BAF840" s="210"/>
      <c r="BAG840" s="210"/>
      <c r="BAH840" s="210"/>
      <c r="BAI840" s="210"/>
      <c r="BAJ840" s="210"/>
      <c r="BAK840" s="210"/>
      <c r="BAL840" s="210"/>
      <c r="BAM840" s="210"/>
      <c r="BAN840" s="210"/>
      <c r="BAO840" s="210"/>
      <c r="BAP840" s="210"/>
      <c r="BAQ840" s="210"/>
      <c r="BAR840" s="210"/>
      <c r="BAS840" s="210"/>
      <c r="BAT840" s="210"/>
      <c r="BAU840" s="210"/>
      <c r="BAV840" s="210"/>
      <c r="BAW840" s="210"/>
      <c r="BAX840" s="210"/>
      <c r="BAY840" s="210"/>
      <c r="BAZ840" s="210"/>
      <c r="BBA840" s="210"/>
      <c r="BBB840" s="210"/>
      <c r="BBC840" s="210"/>
      <c r="BBD840" s="210"/>
      <c r="BBE840" s="210"/>
      <c r="BBF840" s="210"/>
      <c r="BBG840" s="210"/>
      <c r="BBH840" s="210"/>
      <c r="BBI840" s="210"/>
      <c r="BBJ840" s="210"/>
      <c r="BBK840" s="210"/>
      <c r="BBL840" s="210"/>
      <c r="BBM840" s="210"/>
      <c r="BBN840" s="210"/>
      <c r="BBO840" s="210"/>
      <c r="BBP840" s="210"/>
      <c r="BBQ840" s="210"/>
      <c r="BBR840" s="210"/>
      <c r="BBS840" s="210"/>
      <c r="BBT840" s="210"/>
      <c r="BBU840" s="210"/>
      <c r="BBV840" s="210"/>
      <c r="BBW840" s="210"/>
      <c r="BBX840" s="210"/>
      <c r="BBY840" s="210"/>
      <c r="BBZ840" s="210"/>
      <c r="BCA840" s="210"/>
      <c r="BCB840" s="210"/>
      <c r="BCC840" s="210"/>
      <c r="BCD840" s="210"/>
      <c r="BCE840" s="210"/>
      <c r="BCF840" s="210"/>
      <c r="BCG840" s="210"/>
      <c r="BCH840" s="210"/>
      <c r="BCI840" s="210"/>
      <c r="BCJ840" s="210"/>
      <c r="BCK840" s="210"/>
      <c r="BCL840" s="210"/>
      <c r="BCM840" s="210"/>
      <c r="BCN840" s="210"/>
      <c r="BCO840" s="210"/>
      <c r="BCP840" s="210"/>
      <c r="BCQ840" s="210"/>
      <c r="BCR840" s="210"/>
      <c r="BCS840" s="210"/>
      <c r="BCT840" s="210"/>
      <c r="BCU840" s="210"/>
      <c r="BCV840" s="210"/>
      <c r="BCW840" s="210"/>
      <c r="BCX840" s="210"/>
      <c r="BCY840" s="210"/>
      <c r="BCZ840" s="210"/>
      <c r="BDA840" s="210"/>
      <c r="BDB840" s="210"/>
      <c r="BDC840" s="210"/>
      <c r="BDD840" s="210"/>
      <c r="BDE840" s="210"/>
      <c r="BDF840" s="210"/>
      <c r="BDG840" s="210"/>
      <c r="BDH840" s="210"/>
      <c r="BDI840" s="210"/>
      <c r="BDJ840" s="210"/>
      <c r="BDK840" s="210"/>
      <c r="BDL840" s="210"/>
      <c r="BDM840" s="210"/>
      <c r="BDN840" s="210"/>
      <c r="BDO840" s="210"/>
      <c r="BDP840" s="210"/>
      <c r="BDQ840" s="210"/>
      <c r="BDR840" s="210"/>
      <c r="BDS840" s="210"/>
      <c r="BDT840" s="210"/>
      <c r="BDU840" s="210"/>
      <c r="BDV840" s="210"/>
      <c r="BDW840" s="210"/>
      <c r="BDX840" s="210"/>
      <c r="BDY840" s="210"/>
      <c r="BDZ840" s="210"/>
      <c r="BEA840" s="210"/>
      <c r="BEB840" s="210"/>
      <c r="BEC840" s="210"/>
      <c r="BED840" s="210"/>
      <c r="BEE840" s="210"/>
      <c r="BEF840" s="210"/>
      <c r="BEG840" s="210"/>
      <c r="BEH840" s="210"/>
      <c r="BEI840" s="210"/>
      <c r="BEJ840" s="210"/>
      <c r="BEK840" s="210"/>
      <c r="BEL840" s="210"/>
      <c r="BEM840" s="210"/>
      <c r="BEN840" s="210"/>
      <c r="BEO840" s="210"/>
      <c r="BEP840" s="210"/>
      <c r="BEQ840" s="210"/>
      <c r="BER840" s="210"/>
      <c r="BES840" s="210"/>
      <c r="BET840" s="210"/>
      <c r="BEU840" s="210"/>
      <c r="BEV840" s="210"/>
      <c r="BEW840" s="210"/>
      <c r="BEX840" s="210"/>
      <c r="BEY840" s="210"/>
      <c r="BEZ840" s="210"/>
      <c r="BFA840" s="210"/>
      <c r="BFB840" s="210"/>
      <c r="BFC840" s="210"/>
      <c r="BFD840" s="210"/>
      <c r="BFE840" s="210"/>
      <c r="BFF840" s="210"/>
      <c r="BFG840" s="210"/>
      <c r="BFH840" s="210"/>
      <c r="BFI840" s="210"/>
      <c r="BFJ840" s="210"/>
      <c r="BFK840" s="210"/>
      <c r="BFL840" s="210"/>
      <c r="BFM840" s="210"/>
      <c r="BFN840" s="210"/>
      <c r="BFO840" s="210"/>
      <c r="BFP840" s="210"/>
      <c r="BFQ840" s="210"/>
      <c r="BFR840" s="210"/>
      <c r="BFS840" s="210"/>
      <c r="BFT840" s="210"/>
      <c r="BFU840" s="210"/>
      <c r="BFV840" s="210"/>
      <c r="BFW840" s="210"/>
      <c r="BFX840" s="210"/>
      <c r="BFY840" s="210"/>
      <c r="BFZ840" s="210"/>
      <c r="BGA840" s="210"/>
      <c r="BGB840" s="210"/>
      <c r="BGC840" s="210"/>
      <c r="BGD840" s="210"/>
      <c r="BGE840" s="210"/>
      <c r="BGF840" s="210"/>
      <c r="BGG840" s="210"/>
      <c r="BGH840" s="210"/>
      <c r="BGI840" s="210"/>
      <c r="BGJ840" s="210"/>
      <c r="BGK840" s="210"/>
      <c r="BGL840" s="210"/>
      <c r="BGM840" s="210"/>
      <c r="BGN840" s="210"/>
      <c r="BGO840" s="210"/>
      <c r="BGP840" s="210"/>
      <c r="BGQ840" s="210"/>
      <c r="BGR840" s="210"/>
      <c r="BGS840" s="210"/>
      <c r="BGT840" s="210"/>
      <c r="BGU840" s="210"/>
      <c r="BGV840" s="210"/>
      <c r="BGW840" s="210"/>
      <c r="BGX840" s="210"/>
      <c r="BGY840" s="210"/>
      <c r="BGZ840" s="210"/>
      <c r="BHA840" s="210"/>
      <c r="BHB840" s="210"/>
      <c r="BHC840" s="210"/>
      <c r="BHD840" s="210"/>
      <c r="BHE840" s="210"/>
      <c r="BHF840" s="210"/>
      <c r="BHG840" s="210"/>
      <c r="BHH840" s="210"/>
      <c r="BHI840" s="210"/>
      <c r="BHJ840" s="210"/>
      <c r="BHK840" s="210"/>
      <c r="BHL840" s="210"/>
      <c r="BHM840" s="210"/>
      <c r="BHN840" s="210"/>
      <c r="BHO840" s="210"/>
      <c r="BHP840" s="210"/>
      <c r="BHQ840" s="210"/>
      <c r="BHR840" s="210"/>
      <c r="BHS840" s="210"/>
      <c r="BHT840" s="210"/>
      <c r="BHU840" s="210"/>
      <c r="BHV840" s="210"/>
      <c r="BHW840" s="210"/>
      <c r="BHX840" s="210"/>
      <c r="BHY840" s="210"/>
      <c r="BHZ840" s="210"/>
      <c r="BIA840" s="210"/>
      <c r="BIB840" s="210"/>
      <c r="BIC840" s="210"/>
      <c r="BID840" s="210"/>
      <c r="BIE840" s="210"/>
      <c r="BIF840" s="210"/>
      <c r="BIG840" s="210"/>
      <c r="BIH840" s="210"/>
      <c r="BII840" s="210"/>
      <c r="BIJ840" s="210"/>
      <c r="BIK840" s="210"/>
      <c r="BIL840" s="210"/>
      <c r="BIM840" s="210"/>
      <c r="BIN840" s="210"/>
      <c r="BIO840" s="210"/>
      <c r="BIP840" s="210"/>
      <c r="BIQ840" s="210"/>
      <c r="BIR840" s="210"/>
      <c r="BIS840" s="210"/>
      <c r="BIT840" s="210"/>
      <c r="BIU840" s="210"/>
      <c r="BIV840" s="210"/>
      <c r="BIW840" s="210"/>
      <c r="BIX840" s="210"/>
      <c r="BIY840" s="210"/>
      <c r="BIZ840" s="210"/>
      <c r="BJA840" s="210"/>
      <c r="BJB840" s="210"/>
      <c r="BJC840" s="210"/>
      <c r="BJD840" s="210"/>
      <c r="BJE840" s="210"/>
      <c r="BJF840" s="210"/>
      <c r="BJG840" s="210"/>
      <c r="BJH840" s="210"/>
      <c r="BJI840" s="210"/>
      <c r="BJJ840" s="210"/>
      <c r="BJK840" s="210"/>
      <c r="BJL840" s="210"/>
      <c r="BJM840" s="210"/>
      <c r="BJN840" s="210"/>
      <c r="BJO840" s="210"/>
      <c r="BJP840" s="210"/>
      <c r="BJQ840" s="210"/>
      <c r="BJR840" s="210"/>
      <c r="BJS840" s="210"/>
      <c r="BJT840" s="210"/>
      <c r="BJU840" s="210"/>
      <c r="BJV840" s="210"/>
      <c r="BJW840" s="210"/>
      <c r="BJX840" s="210"/>
      <c r="BJY840" s="210"/>
      <c r="BJZ840" s="210"/>
      <c r="BKA840" s="210"/>
      <c r="BKB840" s="210"/>
      <c r="BKC840" s="210"/>
      <c r="BKD840" s="210"/>
      <c r="BKE840" s="210"/>
      <c r="BKF840" s="210"/>
      <c r="BKG840" s="210"/>
      <c r="BKH840" s="210"/>
      <c r="BKI840" s="210"/>
      <c r="BKJ840" s="210"/>
      <c r="BKK840" s="210"/>
      <c r="BKL840" s="210"/>
      <c r="BKM840" s="210"/>
      <c r="BKN840" s="210"/>
      <c r="BKO840" s="210"/>
      <c r="BKP840" s="210"/>
      <c r="BKQ840" s="210"/>
      <c r="BKR840" s="210"/>
      <c r="BKS840" s="210"/>
      <c r="BKT840" s="210"/>
      <c r="BKU840" s="210"/>
      <c r="BKV840" s="210"/>
      <c r="BKW840" s="210"/>
      <c r="BKX840" s="210"/>
      <c r="BKY840" s="210"/>
      <c r="BKZ840" s="210"/>
      <c r="BLA840" s="210"/>
      <c r="BLB840" s="210"/>
      <c r="BLC840" s="210"/>
      <c r="BLD840" s="210"/>
      <c r="BLE840" s="210"/>
      <c r="BLF840" s="210"/>
      <c r="BLG840" s="210"/>
      <c r="BLH840" s="210"/>
      <c r="BLI840" s="210"/>
      <c r="BLJ840" s="210"/>
      <c r="BLK840" s="210"/>
      <c r="BLL840" s="210"/>
      <c r="BLM840" s="210"/>
      <c r="BLN840" s="210"/>
      <c r="BLO840" s="210"/>
      <c r="BLP840" s="210"/>
      <c r="BLQ840" s="210"/>
      <c r="BLR840" s="210"/>
      <c r="BLS840" s="210"/>
      <c r="BLT840" s="210"/>
      <c r="BLU840" s="210"/>
      <c r="BLV840" s="210"/>
      <c r="BLW840" s="210"/>
      <c r="BLX840" s="210"/>
      <c r="BLY840" s="210"/>
      <c r="BLZ840" s="210"/>
      <c r="BMA840" s="210"/>
      <c r="BMB840" s="210"/>
      <c r="BMC840" s="210"/>
      <c r="BMD840" s="210"/>
      <c r="BME840" s="210"/>
      <c r="BMF840" s="210"/>
      <c r="BMG840" s="210"/>
      <c r="BMH840" s="210"/>
      <c r="BMI840" s="210"/>
      <c r="BMJ840" s="210"/>
      <c r="BMK840" s="210"/>
      <c r="BML840" s="210"/>
      <c r="BMM840" s="210"/>
      <c r="BMN840" s="210"/>
      <c r="BMO840" s="210"/>
      <c r="BMP840" s="210"/>
      <c r="BMQ840" s="210"/>
      <c r="BMR840" s="210"/>
      <c r="BMS840" s="210"/>
      <c r="BMT840" s="210"/>
      <c r="BMU840" s="210"/>
      <c r="BMV840" s="210"/>
      <c r="BMW840" s="210"/>
      <c r="BMX840" s="210"/>
      <c r="BMY840" s="210"/>
      <c r="BMZ840" s="210"/>
      <c r="BNA840" s="210"/>
      <c r="BNB840" s="210"/>
      <c r="BNC840" s="210"/>
      <c r="BND840" s="210"/>
      <c r="BNE840" s="210"/>
      <c r="BNF840" s="210"/>
      <c r="BNG840" s="210"/>
      <c r="BNH840" s="210"/>
      <c r="BNI840" s="210"/>
      <c r="BNJ840" s="210"/>
      <c r="BNK840" s="210"/>
      <c r="BNL840" s="210"/>
      <c r="BNM840" s="210"/>
      <c r="BNN840" s="210"/>
      <c r="BNO840" s="210"/>
      <c r="BNP840" s="210"/>
      <c r="BNQ840" s="210"/>
      <c r="BNR840" s="210"/>
      <c r="BNS840" s="210"/>
      <c r="BNT840" s="210"/>
      <c r="BNU840" s="210"/>
      <c r="BNV840" s="210"/>
      <c r="BNW840" s="210"/>
      <c r="BNX840" s="210"/>
      <c r="BNY840" s="210"/>
      <c r="BNZ840" s="210"/>
      <c r="BOA840" s="210"/>
      <c r="BOB840" s="210"/>
      <c r="BOC840" s="210"/>
      <c r="BOD840" s="210"/>
      <c r="BOE840" s="210"/>
      <c r="BOF840" s="210"/>
      <c r="BOG840" s="210"/>
      <c r="BOH840" s="210"/>
      <c r="BOI840" s="210"/>
      <c r="BOJ840" s="210"/>
      <c r="BOK840" s="210"/>
      <c r="BOL840" s="210"/>
      <c r="BOM840" s="210"/>
      <c r="BON840" s="210"/>
      <c r="BOO840" s="210"/>
      <c r="BOP840" s="210"/>
      <c r="BOQ840" s="210"/>
      <c r="BOR840" s="210"/>
      <c r="BOS840" s="210"/>
      <c r="BOT840" s="210"/>
      <c r="BOU840" s="210"/>
      <c r="BOV840" s="210"/>
      <c r="BOW840" s="210"/>
      <c r="BOX840" s="210"/>
      <c r="BOY840" s="210"/>
      <c r="BOZ840" s="210"/>
      <c r="BPA840" s="210"/>
      <c r="BPB840" s="210"/>
      <c r="BPC840" s="210"/>
      <c r="BPD840" s="210"/>
      <c r="BPE840" s="210"/>
      <c r="BPF840" s="210"/>
      <c r="BPG840" s="210"/>
      <c r="BPH840" s="210"/>
      <c r="BPI840" s="210"/>
      <c r="BPJ840" s="210"/>
      <c r="BPK840" s="210"/>
      <c r="BPL840" s="210"/>
      <c r="BPM840" s="210"/>
      <c r="BPN840" s="210"/>
      <c r="BPO840" s="210"/>
      <c r="BPP840" s="210"/>
      <c r="BPQ840" s="210"/>
      <c r="BPR840" s="210"/>
      <c r="BPS840" s="210"/>
      <c r="BPT840" s="210"/>
      <c r="BPU840" s="210"/>
      <c r="BPV840" s="210"/>
      <c r="BPW840" s="210"/>
      <c r="BPX840" s="210"/>
      <c r="BPY840" s="210"/>
      <c r="BPZ840" s="210"/>
      <c r="BQA840" s="210"/>
      <c r="BQB840" s="210"/>
      <c r="BQC840" s="210"/>
      <c r="BQD840" s="210"/>
      <c r="BQE840" s="210"/>
      <c r="BQF840" s="210"/>
      <c r="BQG840" s="210"/>
      <c r="BQH840" s="210"/>
      <c r="BQI840" s="210"/>
      <c r="BQJ840" s="210"/>
      <c r="BQK840" s="210"/>
      <c r="BQL840" s="210"/>
      <c r="BQM840" s="210"/>
      <c r="BQN840" s="210"/>
      <c r="BQO840" s="210"/>
      <c r="BQP840" s="210"/>
      <c r="BQQ840" s="210"/>
      <c r="BQR840" s="210"/>
      <c r="BQS840" s="210"/>
      <c r="BQT840" s="210"/>
      <c r="BQU840" s="210"/>
      <c r="BQV840" s="210"/>
      <c r="BQW840" s="210"/>
      <c r="BQX840" s="210"/>
      <c r="BQY840" s="210"/>
      <c r="BQZ840" s="210"/>
      <c r="BRA840" s="210"/>
      <c r="BRB840" s="210"/>
      <c r="BRC840" s="210"/>
      <c r="BRD840" s="210"/>
      <c r="BRE840" s="210"/>
      <c r="BRF840" s="210"/>
      <c r="BRG840" s="210"/>
      <c r="BRH840" s="210"/>
      <c r="BRI840" s="210"/>
      <c r="BRJ840" s="210"/>
      <c r="BRK840" s="210"/>
      <c r="BRL840" s="210"/>
      <c r="BRM840" s="210"/>
      <c r="BRN840" s="210"/>
      <c r="BRO840" s="210"/>
      <c r="BRP840" s="210"/>
      <c r="BRQ840" s="210"/>
      <c r="BRR840" s="210"/>
      <c r="BRS840" s="210"/>
      <c r="BRT840" s="210"/>
      <c r="BRU840" s="210"/>
      <c r="BRV840" s="210"/>
      <c r="BRW840" s="210"/>
      <c r="BRX840" s="210"/>
      <c r="BRY840" s="210"/>
      <c r="BRZ840" s="210"/>
      <c r="BSA840" s="210"/>
      <c r="BSB840" s="210"/>
      <c r="BSC840" s="210"/>
      <c r="BSD840" s="210"/>
      <c r="BSE840" s="210"/>
      <c r="BSF840" s="210"/>
      <c r="BSG840" s="210"/>
      <c r="BSH840" s="210"/>
      <c r="BSI840" s="210"/>
      <c r="BSJ840" s="210"/>
      <c r="BSK840" s="210"/>
      <c r="BSL840" s="210"/>
      <c r="BSM840" s="210"/>
      <c r="BSN840" s="210"/>
      <c r="BSO840" s="210"/>
      <c r="BSP840" s="210"/>
      <c r="BSQ840" s="210"/>
      <c r="BSR840" s="210"/>
      <c r="BSS840" s="210"/>
      <c r="BST840" s="210"/>
      <c r="BSU840" s="210"/>
      <c r="BSV840" s="210"/>
      <c r="BSW840" s="210"/>
      <c r="BSX840" s="210"/>
      <c r="BSY840" s="210"/>
      <c r="BSZ840" s="210"/>
      <c r="BTA840" s="210"/>
      <c r="BTB840" s="210"/>
      <c r="BTC840" s="210"/>
      <c r="BTD840" s="210"/>
      <c r="BTE840" s="210"/>
      <c r="BTF840" s="210"/>
      <c r="BTG840" s="210"/>
      <c r="BTH840" s="210"/>
      <c r="BTI840" s="210"/>
      <c r="BTJ840" s="210"/>
      <c r="BTK840" s="210"/>
      <c r="BTL840" s="210"/>
      <c r="BTM840" s="210"/>
      <c r="BTN840" s="210"/>
      <c r="BTO840" s="210"/>
      <c r="BTP840" s="210"/>
      <c r="BTQ840" s="210"/>
      <c r="BTR840" s="210"/>
      <c r="BTS840" s="210"/>
      <c r="BTT840" s="210"/>
      <c r="BTU840" s="210"/>
      <c r="BTV840" s="210"/>
      <c r="BTW840" s="210"/>
      <c r="BTX840" s="210"/>
      <c r="BTY840" s="210"/>
      <c r="BTZ840" s="210"/>
      <c r="BUA840" s="210"/>
      <c r="BUB840" s="210"/>
      <c r="BUC840" s="210"/>
      <c r="BUD840" s="210"/>
      <c r="BUE840" s="210"/>
      <c r="BUF840" s="210"/>
      <c r="BUG840" s="210"/>
      <c r="BUH840" s="210"/>
      <c r="BUI840" s="210"/>
      <c r="BUJ840" s="210"/>
      <c r="BUK840" s="210"/>
      <c r="BUL840" s="210"/>
      <c r="BUM840" s="210"/>
      <c r="BUN840" s="210"/>
      <c r="BUO840" s="210"/>
      <c r="BUP840" s="210"/>
      <c r="BUQ840" s="210"/>
      <c r="BUR840" s="210"/>
      <c r="BUS840" s="210"/>
      <c r="BUT840" s="210"/>
      <c r="BUU840" s="210"/>
      <c r="BUV840" s="210"/>
      <c r="BUW840" s="210"/>
      <c r="BUX840" s="210"/>
      <c r="BUY840" s="210"/>
      <c r="BUZ840" s="210"/>
      <c r="BVA840" s="210"/>
      <c r="BVB840" s="210"/>
      <c r="BVC840" s="210"/>
      <c r="BVD840" s="210"/>
      <c r="BVE840" s="210"/>
      <c r="BVF840" s="210"/>
      <c r="BVG840" s="210"/>
      <c r="BVH840" s="210"/>
      <c r="BVI840" s="210"/>
      <c r="BVJ840" s="210"/>
      <c r="BVK840" s="210"/>
      <c r="BVL840" s="210"/>
      <c r="BVM840" s="210"/>
      <c r="BVN840" s="210"/>
      <c r="BVO840" s="210"/>
      <c r="BVP840" s="210"/>
      <c r="BVQ840" s="210"/>
      <c r="BVR840" s="210"/>
      <c r="BVS840" s="210"/>
      <c r="BVT840" s="210"/>
      <c r="BVU840" s="210"/>
      <c r="BVV840" s="210"/>
      <c r="BVW840" s="210"/>
      <c r="BVX840" s="210"/>
      <c r="BVY840" s="210"/>
      <c r="BVZ840" s="210"/>
      <c r="BWA840" s="210"/>
      <c r="BWB840" s="210"/>
      <c r="BWC840" s="210"/>
      <c r="BWD840" s="210"/>
      <c r="BWE840" s="210"/>
      <c r="BWF840" s="210"/>
      <c r="BWG840" s="210"/>
      <c r="BWH840" s="210"/>
      <c r="BWI840" s="210"/>
      <c r="BWJ840" s="210"/>
      <c r="BWK840" s="210"/>
      <c r="BWL840" s="210"/>
      <c r="BWM840" s="210"/>
      <c r="BWN840" s="210"/>
      <c r="BWO840" s="210"/>
      <c r="BWP840" s="210"/>
      <c r="BWQ840" s="210"/>
      <c r="BWR840" s="210"/>
      <c r="BWS840" s="210"/>
      <c r="BWT840" s="210"/>
      <c r="BWU840" s="210"/>
      <c r="BWV840" s="210"/>
      <c r="BWW840" s="210"/>
      <c r="BWX840" s="210"/>
      <c r="BWY840" s="210"/>
      <c r="BWZ840" s="210"/>
      <c r="BXA840" s="210"/>
      <c r="BXB840" s="210"/>
      <c r="BXC840" s="210"/>
      <c r="BXD840" s="210"/>
      <c r="BXE840" s="210"/>
      <c r="BXF840" s="210"/>
      <c r="BXG840" s="210"/>
      <c r="BXH840" s="210"/>
      <c r="BXI840" s="210"/>
      <c r="BXJ840" s="210"/>
      <c r="BXK840" s="210"/>
      <c r="BXL840" s="210"/>
      <c r="BXM840" s="210"/>
      <c r="BXN840" s="210"/>
      <c r="BXO840" s="210"/>
      <c r="BXP840" s="210"/>
      <c r="BXQ840" s="210"/>
      <c r="BXR840" s="210"/>
      <c r="BXS840" s="210"/>
      <c r="BXT840" s="210"/>
      <c r="BXU840" s="210"/>
      <c r="BXV840" s="210"/>
      <c r="BXW840" s="210"/>
      <c r="BXX840" s="210"/>
      <c r="BXY840" s="210"/>
      <c r="BXZ840" s="210"/>
      <c r="BYA840" s="210"/>
      <c r="BYB840" s="210"/>
      <c r="BYC840" s="210"/>
      <c r="BYD840" s="210"/>
      <c r="BYE840" s="210"/>
      <c r="BYF840" s="210"/>
      <c r="BYG840" s="210"/>
      <c r="BYH840" s="210"/>
      <c r="BYI840" s="210"/>
      <c r="BYJ840" s="210"/>
      <c r="BYK840" s="210"/>
      <c r="BYL840" s="210"/>
      <c r="BYM840" s="210"/>
      <c r="BYN840" s="210"/>
      <c r="BYO840" s="210"/>
      <c r="BYP840" s="210"/>
      <c r="BYQ840" s="210"/>
      <c r="BYR840" s="210"/>
      <c r="BYS840" s="210"/>
      <c r="BYT840" s="210"/>
      <c r="BYU840" s="210"/>
      <c r="BYV840" s="210"/>
      <c r="BYW840" s="210"/>
      <c r="BYX840" s="210"/>
      <c r="BYY840" s="210"/>
      <c r="BYZ840" s="210"/>
      <c r="BZA840" s="210"/>
      <c r="BZB840" s="210"/>
      <c r="BZC840" s="210"/>
      <c r="BZD840" s="210"/>
      <c r="BZE840" s="210"/>
      <c r="BZF840" s="210"/>
      <c r="BZG840" s="210"/>
      <c r="BZH840" s="210"/>
      <c r="BZI840" s="210"/>
      <c r="BZJ840" s="210"/>
      <c r="BZK840" s="210"/>
      <c r="BZL840" s="210"/>
      <c r="BZM840" s="210"/>
      <c r="BZN840" s="210"/>
      <c r="BZO840" s="210"/>
      <c r="BZP840" s="210"/>
      <c r="BZQ840" s="210"/>
      <c r="BZR840" s="210"/>
      <c r="BZS840" s="210"/>
      <c r="BZT840" s="210"/>
      <c r="BZU840" s="210"/>
      <c r="BZV840" s="210"/>
      <c r="BZW840" s="210"/>
      <c r="BZX840" s="210"/>
      <c r="BZY840" s="210"/>
      <c r="BZZ840" s="210"/>
      <c r="CAA840" s="210"/>
      <c r="CAB840" s="210"/>
      <c r="CAC840" s="210"/>
      <c r="CAD840" s="210"/>
      <c r="CAE840" s="210"/>
      <c r="CAF840" s="210"/>
      <c r="CAG840" s="210"/>
      <c r="CAH840" s="210"/>
      <c r="CAI840" s="210"/>
      <c r="CAJ840" s="210"/>
      <c r="CAK840" s="210"/>
      <c r="CAL840" s="210"/>
      <c r="CAM840" s="210"/>
      <c r="CAN840" s="210"/>
      <c r="CAO840" s="210"/>
      <c r="CAP840" s="210"/>
      <c r="CAQ840" s="210"/>
      <c r="CAR840" s="210"/>
      <c r="CAS840" s="210"/>
      <c r="CAT840" s="210"/>
      <c r="CAU840" s="210"/>
      <c r="CAV840" s="210"/>
      <c r="CAW840" s="210"/>
      <c r="CAX840" s="210"/>
      <c r="CAY840" s="210"/>
      <c r="CAZ840" s="210"/>
      <c r="CBA840" s="210"/>
      <c r="CBB840" s="210"/>
      <c r="CBC840" s="210"/>
      <c r="CBD840" s="210"/>
      <c r="CBE840" s="210"/>
      <c r="CBF840" s="210"/>
      <c r="CBG840" s="210"/>
      <c r="CBH840" s="210"/>
      <c r="CBI840" s="210"/>
      <c r="CBJ840" s="210"/>
      <c r="CBK840" s="210"/>
      <c r="CBL840" s="210"/>
      <c r="CBM840" s="210"/>
      <c r="CBN840" s="210"/>
      <c r="CBO840" s="210"/>
      <c r="CBP840" s="210"/>
      <c r="CBQ840" s="210"/>
      <c r="CBR840" s="210"/>
      <c r="CBS840" s="210"/>
      <c r="CBT840" s="210"/>
      <c r="CBU840" s="210"/>
      <c r="CBV840" s="210"/>
      <c r="CBW840" s="210"/>
      <c r="CBX840" s="210"/>
      <c r="CBY840" s="210"/>
      <c r="CBZ840" s="210"/>
      <c r="CCA840" s="210"/>
      <c r="CCB840" s="210"/>
      <c r="CCC840" s="210"/>
      <c r="CCD840" s="210"/>
      <c r="CCE840" s="210"/>
      <c r="CCF840" s="210"/>
      <c r="CCG840" s="210"/>
      <c r="CCH840" s="210"/>
      <c r="CCI840" s="210"/>
      <c r="CCJ840" s="210"/>
      <c r="CCK840" s="210"/>
      <c r="CCL840" s="210"/>
      <c r="CCM840" s="210"/>
      <c r="CCN840" s="210"/>
      <c r="CCO840" s="210"/>
      <c r="CCP840" s="210"/>
      <c r="CCQ840" s="210"/>
      <c r="CCR840" s="210"/>
      <c r="CCS840" s="210"/>
      <c r="CCT840" s="210"/>
      <c r="CCU840" s="210"/>
      <c r="CCV840" s="210"/>
      <c r="CCW840" s="210"/>
      <c r="CCX840" s="210"/>
      <c r="CCY840" s="210"/>
      <c r="CCZ840" s="210"/>
      <c r="CDA840" s="210"/>
      <c r="CDB840" s="210"/>
      <c r="CDC840" s="210"/>
      <c r="CDD840" s="210"/>
      <c r="CDE840" s="210"/>
      <c r="CDF840" s="210"/>
      <c r="CDG840" s="210"/>
      <c r="CDH840" s="210"/>
      <c r="CDI840" s="210"/>
      <c r="CDJ840" s="210"/>
      <c r="CDK840" s="210"/>
      <c r="CDL840" s="210"/>
      <c r="CDM840" s="210"/>
      <c r="CDN840" s="210"/>
      <c r="CDO840" s="210"/>
      <c r="CDP840" s="210"/>
      <c r="CDQ840" s="210"/>
      <c r="CDR840" s="210"/>
      <c r="CDS840" s="210"/>
      <c r="CDT840" s="210"/>
      <c r="CDU840" s="210"/>
      <c r="CDV840" s="210"/>
      <c r="CDW840" s="210"/>
      <c r="CDX840" s="210"/>
      <c r="CDY840" s="210"/>
      <c r="CDZ840" s="210"/>
      <c r="CEA840" s="210"/>
      <c r="CEB840" s="210"/>
      <c r="CEC840" s="210"/>
      <c r="CED840" s="210"/>
      <c r="CEE840" s="210"/>
      <c r="CEF840" s="210"/>
      <c r="CEG840" s="210"/>
      <c r="CEH840" s="210"/>
      <c r="CEI840" s="210"/>
      <c r="CEJ840" s="210"/>
      <c r="CEK840" s="210"/>
      <c r="CEL840" s="210"/>
      <c r="CEM840" s="210"/>
      <c r="CEN840" s="210"/>
      <c r="CEO840" s="210"/>
      <c r="CEP840" s="210"/>
      <c r="CEQ840" s="210"/>
      <c r="CER840" s="210"/>
      <c r="CES840" s="210"/>
      <c r="CET840" s="210"/>
      <c r="CEU840" s="210"/>
      <c r="CEV840" s="210"/>
      <c r="CEW840" s="210"/>
      <c r="CEX840" s="210"/>
      <c r="CEY840" s="210"/>
      <c r="CEZ840" s="210"/>
      <c r="CFA840" s="210"/>
      <c r="CFB840" s="210"/>
      <c r="CFC840" s="210"/>
      <c r="CFD840" s="210"/>
      <c r="CFE840" s="210"/>
      <c r="CFF840" s="210"/>
      <c r="CFG840" s="210"/>
      <c r="CFH840" s="210"/>
      <c r="CFI840" s="210"/>
      <c r="CFJ840" s="210"/>
      <c r="CFK840" s="210"/>
      <c r="CFL840" s="210"/>
      <c r="CFM840" s="210"/>
      <c r="CFN840" s="210"/>
      <c r="CFO840" s="210"/>
      <c r="CFP840" s="210"/>
      <c r="CFQ840" s="210"/>
      <c r="CFR840" s="210"/>
      <c r="CFS840" s="210"/>
      <c r="CFT840" s="210"/>
      <c r="CFU840" s="210"/>
      <c r="CFV840" s="210"/>
      <c r="CFW840" s="210"/>
      <c r="CFX840" s="210"/>
      <c r="CFY840" s="210"/>
      <c r="CFZ840" s="210"/>
      <c r="CGA840" s="210"/>
      <c r="CGB840" s="210"/>
      <c r="CGC840" s="210"/>
      <c r="CGD840" s="210"/>
      <c r="CGE840" s="210"/>
      <c r="CGF840" s="210"/>
      <c r="CGG840" s="210"/>
      <c r="CGH840" s="210"/>
      <c r="CGI840" s="210"/>
      <c r="CGJ840" s="210"/>
      <c r="CGK840" s="210"/>
      <c r="CGL840" s="210"/>
      <c r="CGM840" s="210"/>
      <c r="CGN840" s="210"/>
      <c r="CGO840" s="210"/>
      <c r="CGP840" s="210"/>
      <c r="CGQ840" s="210"/>
      <c r="CGR840" s="210"/>
      <c r="CGS840" s="210"/>
      <c r="CGT840" s="210"/>
      <c r="CGU840" s="210"/>
      <c r="CGV840" s="210"/>
      <c r="CGW840" s="210"/>
      <c r="CGX840" s="210"/>
      <c r="CGY840" s="210"/>
      <c r="CGZ840" s="210"/>
      <c r="CHA840" s="210"/>
      <c r="CHB840" s="210"/>
      <c r="CHC840" s="210"/>
      <c r="CHD840" s="210"/>
      <c r="CHE840" s="210"/>
      <c r="CHF840" s="210"/>
      <c r="CHG840" s="210"/>
      <c r="CHH840" s="210"/>
      <c r="CHI840" s="210"/>
      <c r="CHJ840" s="210"/>
      <c r="CHK840" s="210"/>
      <c r="CHL840" s="210"/>
      <c r="CHM840" s="210"/>
      <c r="CHN840" s="210"/>
      <c r="CHO840" s="210"/>
      <c r="CHP840" s="210"/>
      <c r="CHQ840" s="210"/>
      <c r="CHR840" s="210"/>
      <c r="CHS840" s="210"/>
      <c r="CHT840" s="210"/>
      <c r="CHU840" s="210"/>
      <c r="CHV840" s="210"/>
      <c r="CHW840" s="210"/>
      <c r="CHX840" s="210"/>
      <c r="CHY840" s="210"/>
      <c r="CHZ840" s="210"/>
      <c r="CIA840" s="210"/>
      <c r="CIB840" s="210"/>
      <c r="CIC840" s="210"/>
      <c r="CID840" s="210"/>
      <c r="CIE840" s="210"/>
      <c r="CIF840" s="210"/>
      <c r="CIG840" s="210"/>
      <c r="CIH840" s="210"/>
      <c r="CII840" s="210"/>
      <c r="CIJ840" s="210"/>
      <c r="CIK840" s="210"/>
      <c r="CIL840" s="210"/>
      <c r="CIM840" s="210"/>
      <c r="CIN840" s="210"/>
      <c r="CIO840" s="210"/>
      <c r="CIP840" s="210"/>
      <c r="CIQ840" s="210"/>
      <c r="CIR840" s="210"/>
      <c r="CIS840" s="210"/>
      <c r="CIT840" s="210"/>
      <c r="CIU840" s="210"/>
      <c r="CIV840" s="210"/>
      <c r="CIW840" s="210"/>
      <c r="CIX840" s="210"/>
      <c r="CIY840" s="210"/>
      <c r="CIZ840" s="210"/>
      <c r="CJA840" s="210"/>
      <c r="CJB840" s="210"/>
      <c r="CJC840" s="210"/>
      <c r="CJD840" s="210"/>
      <c r="CJE840" s="210"/>
      <c r="CJF840" s="210"/>
      <c r="CJG840" s="210"/>
      <c r="CJH840" s="210"/>
      <c r="CJI840" s="210"/>
      <c r="CJJ840" s="210"/>
      <c r="CJK840" s="210"/>
      <c r="CJL840" s="210"/>
      <c r="CJM840" s="210"/>
      <c r="CJN840" s="210"/>
      <c r="CJO840" s="210"/>
      <c r="CJP840" s="210"/>
      <c r="CJQ840" s="210"/>
      <c r="CJR840" s="210"/>
      <c r="CJS840" s="210"/>
      <c r="CJT840" s="210"/>
      <c r="CJU840" s="210"/>
      <c r="CJV840" s="210"/>
      <c r="CJW840" s="210"/>
      <c r="CJX840" s="210"/>
      <c r="CJY840" s="210"/>
      <c r="CJZ840" s="210"/>
      <c r="CKA840" s="210"/>
      <c r="CKB840" s="210"/>
      <c r="CKC840" s="210"/>
      <c r="CKD840" s="210"/>
      <c r="CKE840" s="210"/>
      <c r="CKF840" s="210"/>
      <c r="CKG840" s="210"/>
      <c r="CKH840" s="210"/>
      <c r="CKI840" s="210"/>
      <c r="CKJ840" s="210"/>
      <c r="CKK840" s="210"/>
      <c r="CKL840" s="210"/>
      <c r="CKM840" s="210"/>
      <c r="CKN840" s="210"/>
      <c r="CKO840" s="210"/>
      <c r="CKP840" s="210"/>
      <c r="CKQ840" s="210"/>
      <c r="CKR840" s="210"/>
      <c r="CKS840" s="210"/>
      <c r="CKT840" s="210"/>
      <c r="CKU840" s="210"/>
      <c r="CKV840" s="210"/>
      <c r="CKW840" s="210"/>
      <c r="CKX840" s="210"/>
      <c r="CKY840" s="210"/>
      <c r="CKZ840" s="210"/>
      <c r="CLA840" s="210"/>
      <c r="CLB840" s="210"/>
      <c r="CLC840" s="210"/>
      <c r="CLD840" s="210"/>
      <c r="CLE840" s="210"/>
      <c r="CLF840" s="210"/>
      <c r="CLG840" s="210"/>
      <c r="CLH840" s="210"/>
      <c r="CLI840" s="210"/>
      <c r="CLJ840" s="210"/>
      <c r="CLK840" s="210"/>
      <c r="CLL840" s="210"/>
      <c r="CLM840" s="210"/>
      <c r="CLN840" s="210"/>
      <c r="CLO840" s="210"/>
      <c r="CLP840" s="210"/>
      <c r="CLQ840" s="210"/>
      <c r="CLR840" s="210"/>
      <c r="CLS840" s="210"/>
      <c r="CLT840" s="210"/>
      <c r="CLU840" s="210"/>
      <c r="CLV840" s="210"/>
      <c r="CLW840" s="210"/>
      <c r="CLX840" s="210"/>
      <c r="CLY840" s="210"/>
      <c r="CLZ840" s="210"/>
      <c r="CMA840" s="210"/>
      <c r="CMB840" s="210"/>
      <c r="CMC840" s="210"/>
      <c r="CMD840" s="210"/>
      <c r="CME840" s="210"/>
      <c r="CMF840" s="210"/>
      <c r="CMG840" s="210"/>
      <c r="CMH840" s="210"/>
      <c r="CMI840" s="210"/>
      <c r="CMJ840" s="210"/>
      <c r="CMK840" s="210"/>
      <c r="CML840" s="210"/>
      <c r="CMM840" s="210"/>
      <c r="CMN840" s="210"/>
      <c r="CMO840" s="210"/>
      <c r="CMP840" s="210"/>
      <c r="CMQ840" s="210"/>
      <c r="CMR840" s="210"/>
      <c r="CMS840" s="210"/>
      <c r="CMT840" s="210"/>
      <c r="CMU840" s="210"/>
      <c r="CMV840" s="210"/>
      <c r="CMW840" s="210"/>
      <c r="CMX840" s="210"/>
      <c r="CMY840" s="210"/>
      <c r="CMZ840" s="210"/>
      <c r="CNA840" s="210"/>
      <c r="CNB840" s="210"/>
      <c r="CNC840" s="210"/>
      <c r="CND840" s="210"/>
      <c r="CNE840" s="210"/>
      <c r="CNF840" s="210"/>
      <c r="CNG840" s="210"/>
      <c r="CNH840" s="210"/>
      <c r="CNI840" s="210"/>
      <c r="CNJ840" s="210"/>
      <c r="CNK840" s="210"/>
      <c r="CNL840" s="210"/>
      <c r="CNM840" s="210"/>
      <c r="CNN840" s="210"/>
      <c r="CNO840" s="210"/>
      <c r="CNP840" s="210"/>
      <c r="CNQ840" s="210"/>
      <c r="CNR840" s="210"/>
      <c r="CNS840" s="210"/>
      <c r="CNT840" s="210"/>
      <c r="CNU840" s="210"/>
      <c r="CNV840" s="210"/>
      <c r="CNW840" s="210"/>
      <c r="CNX840" s="210"/>
      <c r="CNY840" s="210"/>
      <c r="CNZ840" s="210"/>
      <c r="COA840" s="210"/>
      <c r="COB840" s="210"/>
      <c r="COC840" s="210"/>
      <c r="COD840" s="210"/>
      <c r="COE840" s="210"/>
      <c r="COF840" s="210"/>
      <c r="COG840" s="210"/>
      <c r="COH840" s="210"/>
      <c r="COI840" s="210"/>
      <c r="COJ840" s="210"/>
      <c r="COK840" s="210"/>
      <c r="COL840" s="210"/>
      <c r="COM840" s="210"/>
      <c r="CON840" s="210"/>
      <c r="COO840" s="210"/>
      <c r="COP840" s="210"/>
      <c r="COQ840" s="210"/>
      <c r="COR840" s="210"/>
      <c r="COS840" s="210"/>
      <c r="COT840" s="210"/>
      <c r="COU840" s="210"/>
      <c r="COV840" s="210"/>
      <c r="COW840" s="210"/>
      <c r="COX840" s="210"/>
      <c r="COY840" s="210"/>
      <c r="COZ840" s="210"/>
      <c r="CPA840" s="210"/>
      <c r="CPB840" s="210"/>
      <c r="CPC840" s="210"/>
      <c r="CPD840" s="210"/>
      <c r="CPE840" s="210"/>
      <c r="CPF840" s="210"/>
      <c r="CPG840" s="210"/>
      <c r="CPH840" s="210"/>
      <c r="CPI840" s="210"/>
      <c r="CPJ840" s="210"/>
      <c r="CPK840" s="210"/>
      <c r="CPL840" s="210"/>
      <c r="CPM840" s="210"/>
      <c r="CPN840" s="210"/>
      <c r="CPO840" s="210"/>
      <c r="CPP840" s="210"/>
      <c r="CPQ840" s="210"/>
      <c r="CPR840" s="210"/>
      <c r="CPS840" s="210"/>
      <c r="CPT840" s="210"/>
      <c r="CPU840" s="210"/>
      <c r="CPV840" s="210"/>
      <c r="CPW840" s="210"/>
      <c r="CPX840" s="210"/>
      <c r="CPY840" s="210"/>
      <c r="CPZ840" s="210"/>
      <c r="CQA840" s="210"/>
      <c r="CQB840" s="210"/>
      <c r="CQC840" s="210"/>
      <c r="CQD840" s="210"/>
      <c r="CQE840" s="210"/>
      <c r="CQF840" s="210"/>
      <c r="CQG840" s="210"/>
      <c r="CQH840" s="210"/>
      <c r="CQI840" s="210"/>
      <c r="CQJ840" s="210"/>
      <c r="CQK840" s="210"/>
      <c r="CQL840" s="210"/>
      <c r="CQM840" s="210"/>
      <c r="CQN840" s="210"/>
      <c r="CQO840" s="210"/>
      <c r="CQP840" s="210"/>
      <c r="CQQ840" s="210"/>
      <c r="CQR840" s="210"/>
      <c r="CQS840" s="210"/>
      <c r="CQT840" s="210"/>
      <c r="CQU840" s="210"/>
      <c r="CQV840" s="210"/>
      <c r="CQW840" s="210"/>
      <c r="CQX840" s="210"/>
      <c r="CQY840" s="210"/>
      <c r="CQZ840" s="210"/>
      <c r="CRA840" s="210"/>
      <c r="CRB840" s="210"/>
      <c r="CRC840" s="210"/>
      <c r="CRD840" s="210"/>
      <c r="CRE840" s="210"/>
      <c r="CRF840" s="210"/>
      <c r="CRG840" s="210"/>
      <c r="CRH840" s="210"/>
      <c r="CRI840" s="210"/>
      <c r="CRJ840" s="210"/>
      <c r="CRK840" s="210"/>
      <c r="CRL840" s="210"/>
      <c r="CRM840" s="210"/>
      <c r="CRN840" s="210"/>
      <c r="CRO840" s="210"/>
      <c r="CRP840" s="210"/>
      <c r="CRQ840" s="210"/>
      <c r="CRR840" s="210"/>
      <c r="CRS840" s="210"/>
      <c r="CRT840" s="210"/>
      <c r="CRU840" s="210"/>
      <c r="CRV840" s="210"/>
      <c r="CRW840" s="210"/>
      <c r="CRX840" s="210"/>
      <c r="CRY840" s="210"/>
      <c r="CRZ840" s="210"/>
      <c r="CSA840" s="210"/>
      <c r="CSB840" s="210"/>
      <c r="CSC840" s="210"/>
      <c r="CSD840" s="210"/>
      <c r="CSE840" s="210"/>
      <c r="CSF840" s="210"/>
      <c r="CSG840" s="210"/>
      <c r="CSH840" s="210"/>
      <c r="CSI840" s="210"/>
      <c r="CSJ840" s="210"/>
      <c r="CSK840" s="210"/>
      <c r="CSL840" s="210"/>
      <c r="CSM840" s="210"/>
      <c r="CSN840" s="210"/>
      <c r="CSO840" s="210"/>
      <c r="CSP840" s="210"/>
      <c r="CSQ840" s="210"/>
      <c r="CSR840" s="210"/>
      <c r="CSS840" s="210"/>
      <c r="CST840" s="210"/>
      <c r="CSU840" s="210"/>
      <c r="CSV840" s="210"/>
      <c r="CSW840" s="210"/>
      <c r="CSX840" s="210"/>
      <c r="CSY840" s="210"/>
      <c r="CSZ840" s="210"/>
      <c r="CTA840" s="210"/>
      <c r="CTB840" s="210"/>
      <c r="CTC840" s="210"/>
      <c r="CTD840" s="210"/>
      <c r="CTE840" s="210"/>
      <c r="CTF840" s="210"/>
      <c r="CTG840" s="210"/>
      <c r="CTH840" s="210"/>
      <c r="CTI840" s="210"/>
      <c r="CTJ840" s="210"/>
      <c r="CTK840" s="210"/>
      <c r="CTL840" s="210"/>
      <c r="CTM840" s="210"/>
      <c r="CTN840" s="210"/>
      <c r="CTO840" s="210"/>
      <c r="CTP840" s="210"/>
      <c r="CTQ840" s="210"/>
      <c r="CTR840" s="210"/>
      <c r="CTS840" s="210"/>
      <c r="CTT840" s="210"/>
      <c r="CTU840" s="210"/>
      <c r="CTV840" s="210"/>
      <c r="CTW840" s="210"/>
      <c r="CTX840" s="210"/>
      <c r="CTY840" s="210"/>
      <c r="CTZ840" s="210"/>
      <c r="CUA840" s="210"/>
      <c r="CUB840" s="210"/>
      <c r="CUC840" s="210"/>
      <c r="CUD840" s="210"/>
      <c r="CUE840" s="210"/>
      <c r="CUF840" s="210"/>
      <c r="CUG840" s="210"/>
      <c r="CUH840" s="210"/>
      <c r="CUI840" s="210"/>
      <c r="CUJ840" s="210"/>
      <c r="CUK840" s="210"/>
      <c r="CUL840" s="210"/>
      <c r="CUM840" s="210"/>
      <c r="CUN840" s="210"/>
      <c r="CUO840" s="210"/>
      <c r="CUP840" s="210"/>
      <c r="CUQ840" s="210"/>
      <c r="CUR840" s="210"/>
      <c r="CUS840" s="210"/>
      <c r="CUT840" s="210"/>
      <c r="CUU840" s="210"/>
      <c r="CUV840" s="210"/>
      <c r="CUW840" s="210"/>
      <c r="CUX840" s="210"/>
      <c r="CUY840" s="210"/>
      <c r="CUZ840" s="210"/>
      <c r="CVA840" s="210"/>
      <c r="CVB840" s="210"/>
      <c r="CVC840" s="210"/>
      <c r="CVD840" s="210"/>
      <c r="CVE840" s="210"/>
      <c r="CVF840" s="210"/>
      <c r="CVG840" s="210"/>
      <c r="CVH840" s="210"/>
      <c r="CVI840" s="210"/>
      <c r="CVJ840" s="210"/>
      <c r="CVK840" s="210"/>
      <c r="CVL840" s="210"/>
      <c r="CVM840" s="210"/>
      <c r="CVN840" s="210"/>
      <c r="CVO840" s="210"/>
      <c r="CVP840" s="210"/>
      <c r="CVQ840" s="210"/>
      <c r="CVR840" s="210"/>
      <c r="CVS840" s="210"/>
      <c r="CVT840" s="210"/>
      <c r="CVU840" s="210"/>
      <c r="CVV840" s="210"/>
      <c r="CVW840" s="210"/>
      <c r="CVX840" s="210"/>
      <c r="CVY840" s="210"/>
      <c r="CVZ840" s="210"/>
      <c r="CWA840" s="210"/>
      <c r="CWB840" s="210"/>
      <c r="CWC840" s="210"/>
      <c r="CWD840" s="210"/>
      <c r="CWE840" s="210"/>
      <c r="CWF840" s="210"/>
      <c r="CWG840" s="210"/>
      <c r="CWH840" s="210"/>
      <c r="CWI840" s="210"/>
      <c r="CWJ840" s="210"/>
      <c r="CWK840" s="210"/>
      <c r="CWL840" s="210"/>
      <c r="CWM840" s="210"/>
      <c r="CWN840" s="210"/>
      <c r="CWO840" s="210"/>
      <c r="CWP840" s="210"/>
      <c r="CWQ840" s="210"/>
      <c r="CWR840" s="210"/>
      <c r="CWS840" s="210"/>
      <c r="CWT840" s="210"/>
      <c r="CWU840" s="210"/>
      <c r="CWV840" s="210"/>
      <c r="CWW840" s="210"/>
      <c r="CWX840" s="210"/>
      <c r="CWY840" s="210"/>
      <c r="CWZ840" s="210"/>
      <c r="CXA840" s="210"/>
      <c r="CXB840" s="210"/>
      <c r="CXC840" s="210"/>
      <c r="CXD840" s="210"/>
      <c r="CXE840" s="210"/>
      <c r="CXF840" s="210"/>
      <c r="CXG840" s="210"/>
      <c r="CXH840" s="210"/>
      <c r="CXI840" s="210"/>
      <c r="CXJ840" s="210"/>
      <c r="CXK840" s="210"/>
      <c r="CXL840" s="210"/>
      <c r="CXM840" s="210"/>
      <c r="CXN840" s="210"/>
      <c r="CXO840" s="210"/>
      <c r="CXP840" s="210"/>
      <c r="CXQ840" s="210"/>
      <c r="CXR840" s="210"/>
      <c r="CXS840" s="210"/>
      <c r="CXT840" s="210"/>
      <c r="CXU840" s="210"/>
      <c r="CXV840" s="210"/>
      <c r="CXW840" s="210"/>
      <c r="CXX840" s="210"/>
      <c r="CXY840" s="210"/>
      <c r="CXZ840" s="210"/>
      <c r="CYA840" s="210"/>
      <c r="CYB840" s="210"/>
      <c r="CYC840" s="210"/>
      <c r="CYD840" s="210"/>
      <c r="CYE840" s="210"/>
      <c r="CYF840" s="210"/>
      <c r="CYG840" s="210"/>
      <c r="CYH840" s="210"/>
      <c r="CYI840" s="210"/>
      <c r="CYJ840" s="210"/>
      <c r="CYK840" s="210"/>
      <c r="CYL840" s="210"/>
      <c r="CYM840" s="210"/>
      <c r="CYN840" s="210"/>
      <c r="CYO840" s="210"/>
      <c r="CYP840" s="210"/>
      <c r="CYQ840" s="210"/>
      <c r="CYR840" s="210"/>
      <c r="CYS840" s="210"/>
      <c r="CYT840" s="210"/>
      <c r="CYU840" s="210"/>
      <c r="CYV840" s="210"/>
      <c r="CYW840" s="210"/>
      <c r="CYX840" s="210"/>
      <c r="CYY840" s="210"/>
      <c r="CYZ840" s="210"/>
      <c r="CZA840" s="210"/>
      <c r="CZB840" s="210"/>
      <c r="CZC840" s="210"/>
      <c r="CZD840" s="210"/>
      <c r="CZE840" s="210"/>
      <c r="CZF840" s="210"/>
      <c r="CZG840" s="210"/>
      <c r="CZH840" s="210"/>
      <c r="CZI840" s="210"/>
      <c r="CZJ840" s="210"/>
      <c r="CZK840" s="210"/>
      <c r="CZL840" s="210"/>
      <c r="CZM840" s="210"/>
      <c r="CZN840" s="210"/>
      <c r="CZO840" s="210"/>
      <c r="CZP840" s="210"/>
      <c r="CZQ840" s="210"/>
      <c r="CZR840" s="210"/>
      <c r="CZS840" s="210"/>
      <c r="CZT840" s="210"/>
      <c r="CZU840" s="210"/>
      <c r="CZV840" s="210"/>
      <c r="CZW840" s="210"/>
      <c r="CZX840" s="210"/>
      <c r="CZY840" s="210"/>
      <c r="CZZ840" s="210"/>
      <c r="DAA840" s="210"/>
      <c r="DAB840" s="210"/>
      <c r="DAC840" s="210"/>
      <c r="DAD840" s="210"/>
      <c r="DAE840" s="210"/>
      <c r="DAF840" s="210"/>
      <c r="DAG840" s="210"/>
      <c r="DAH840" s="210"/>
      <c r="DAI840" s="210"/>
      <c r="DAJ840" s="210"/>
      <c r="DAK840" s="210"/>
      <c r="DAL840" s="210"/>
      <c r="DAM840" s="210"/>
      <c r="DAN840" s="210"/>
      <c r="DAO840" s="210"/>
      <c r="DAP840" s="210"/>
      <c r="DAQ840" s="210"/>
      <c r="DAR840" s="210"/>
      <c r="DAS840" s="210"/>
      <c r="DAT840" s="210"/>
      <c r="DAU840" s="210"/>
      <c r="DAV840" s="210"/>
      <c r="DAW840" s="210"/>
      <c r="DAX840" s="210"/>
      <c r="DAY840" s="210"/>
      <c r="DAZ840" s="210"/>
      <c r="DBA840" s="210"/>
      <c r="DBB840" s="210"/>
      <c r="DBC840" s="210"/>
      <c r="DBD840" s="210"/>
      <c r="DBE840" s="210"/>
      <c r="DBF840" s="210"/>
      <c r="DBG840" s="210"/>
      <c r="DBH840" s="210"/>
      <c r="DBI840" s="210"/>
      <c r="DBJ840" s="210"/>
      <c r="DBK840" s="210"/>
      <c r="DBL840" s="210"/>
      <c r="DBM840" s="210"/>
      <c r="DBN840" s="210"/>
      <c r="DBO840" s="210"/>
      <c r="DBP840" s="210"/>
      <c r="DBQ840" s="210"/>
      <c r="DBR840" s="210"/>
      <c r="DBS840" s="210"/>
      <c r="DBT840" s="210"/>
      <c r="DBU840" s="210"/>
      <c r="DBV840" s="210"/>
      <c r="DBW840" s="210"/>
      <c r="DBX840" s="210"/>
      <c r="DBY840" s="210"/>
      <c r="DBZ840" s="210"/>
      <c r="DCA840" s="210"/>
      <c r="DCB840" s="210"/>
      <c r="DCC840" s="210"/>
      <c r="DCD840" s="210"/>
      <c r="DCE840" s="210"/>
      <c r="DCF840" s="210"/>
      <c r="DCG840" s="210"/>
      <c r="DCH840" s="210"/>
      <c r="DCI840" s="210"/>
      <c r="DCJ840" s="210"/>
      <c r="DCK840" s="210"/>
      <c r="DCL840" s="210"/>
      <c r="DCM840" s="210"/>
      <c r="DCN840" s="210"/>
      <c r="DCO840" s="210"/>
      <c r="DCP840" s="210"/>
      <c r="DCQ840" s="210"/>
      <c r="DCR840" s="210"/>
      <c r="DCS840" s="210"/>
      <c r="DCT840" s="210"/>
      <c r="DCU840" s="210"/>
      <c r="DCV840" s="210"/>
      <c r="DCW840" s="210"/>
      <c r="DCX840" s="210"/>
      <c r="DCY840" s="210"/>
      <c r="DCZ840" s="210"/>
      <c r="DDA840" s="210"/>
      <c r="DDB840" s="210"/>
      <c r="DDC840" s="210"/>
      <c r="DDD840" s="210"/>
      <c r="DDE840" s="210"/>
      <c r="DDF840" s="210"/>
      <c r="DDG840" s="210"/>
      <c r="DDH840" s="210"/>
      <c r="DDI840" s="210"/>
      <c r="DDJ840" s="210"/>
      <c r="DDK840" s="210"/>
      <c r="DDL840" s="210"/>
      <c r="DDM840" s="210"/>
      <c r="DDN840" s="210"/>
      <c r="DDO840" s="210"/>
      <c r="DDP840" s="210"/>
      <c r="DDQ840" s="210"/>
      <c r="DDR840" s="210"/>
      <c r="DDS840" s="210"/>
      <c r="DDT840" s="210"/>
      <c r="DDU840" s="210"/>
      <c r="DDV840" s="210"/>
      <c r="DDW840" s="210"/>
      <c r="DDX840" s="210"/>
      <c r="DDY840" s="210"/>
      <c r="DDZ840" s="210"/>
      <c r="DEA840" s="210"/>
      <c r="DEB840" s="210"/>
      <c r="DEC840" s="210"/>
      <c r="DED840" s="210"/>
      <c r="DEE840" s="210"/>
      <c r="DEF840" s="210"/>
      <c r="DEG840" s="210"/>
      <c r="DEH840" s="210"/>
      <c r="DEI840" s="210"/>
      <c r="DEJ840" s="210"/>
      <c r="DEK840" s="210"/>
      <c r="DEL840" s="210"/>
      <c r="DEM840" s="210"/>
      <c r="DEN840" s="210"/>
      <c r="DEO840" s="210"/>
      <c r="DEP840" s="210"/>
      <c r="DEQ840" s="210"/>
      <c r="DER840" s="210"/>
      <c r="DES840" s="210"/>
      <c r="DET840" s="210"/>
      <c r="DEU840" s="210"/>
      <c r="DEV840" s="210"/>
      <c r="DEW840" s="210"/>
      <c r="DEX840" s="210"/>
      <c r="DEY840" s="210"/>
      <c r="DEZ840" s="210"/>
      <c r="DFA840" s="210"/>
      <c r="DFB840" s="210"/>
      <c r="DFC840" s="210"/>
      <c r="DFD840" s="210"/>
      <c r="DFE840" s="210"/>
      <c r="DFF840" s="210"/>
      <c r="DFG840" s="210"/>
      <c r="DFH840" s="210"/>
      <c r="DFI840" s="210"/>
      <c r="DFJ840" s="210"/>
      <c r="DFK840" s="210"/>
      <c r="DFL840" s="210"/>
      <c r="DFM840" s="210"/>
      <c r="DFN840" s="210"/>
      <c r="DFO840" s="210"/>
      <c r="DFP840" s="210"/>
      <c r="DFQ840" s="210"/>
      <c r="DFR840" s="210"/>
      <c r="DFS840" s="210"/>
      <c r="DFT840" s="210"/>
      <c r="DFU840" s="210"/>
      <c r="DFV840" s="210"/>
      <c r="DFW840" s="210"/>
      <c r="DFX840" s="210"/>
      <c r="DFY840" s="210"/>
      <c r="DFZ840" s="210"/>
      <c r="DGA840" s="210"/>
      <c r="DGB840" s="210"/>
      <c r="DGC840" s="210"/>
      <c r="DGD840" s="210"/>
      <c r="DGE840" s="210"/>
      <c r="DGF840" s="210"/>
      <c r="DGG840" s="210"/>
      <c r="DGH840" s="210"/>
      <c r="DGI840" s="210"/>
      <c r="DGJ840" s="210"/>
      <c r="DGK840" s="210"/>
      <c r="DGL840" s="210"/>
      <c r="DGM840" s="210"/>
      <c r="DGN840" s="210"/>
      <c r="DGO840" s="210"/>
      <c r="DGP840" s="210"/>
      <c r="DGQ840" s="210"/>
      <c r="DGR840" s="210"/>
      <c r="DGS840" s="210"/>
      <c r="DGT840" s="210"/>
      <c r="DGU840" s="210"/>
      <c r="DGV840" s="210"/>
      <c r="DGW840" s="210"/>
      <c r="DGX840" s="210"/>
      <c r="DGY840" s="210"/>
      <c r="DGZ840" s="210"/>
      <c r="DHA840" s="210"/>
      <c r="DHB840" s="210"/>
      <c r="DHC840" s="210"/>
      <c r="DHD840" s="210"/>
      <c r="DHE840" s="210"/>
      <c r="DHF840" s="210"/>
      <c r="DHG840" s="210"/>
      <c r="DHH840" s="210"/>
      <c r="DHI840" s="210"/>
      <c r="DHJ840" s="210"/>
      <c r="DHK840" s="210"/>
      <c r="DHL840" s="210"/>
      <c r="DHM840" s="210"/>
      <c r="DHN840" s="210"/>
      <c r="DHO840" s="210"/>
      <c r="DHP840" s="210"/>
      <c r="DHQ840" s="210"/>
      <c r="DHR840" s="210"/>
      <c r="DHS840" s="210"/>
      <c r="DHT840" s="210"/>
      <c r="DHU840" s="210"/>
      <c r="DHV840" s="210"/>
      <c r="DHW840" s="210"/>
      <c r="DHX840" s="210"/>
      <c r="DHY840" s="210"/>
      <c r="DHZ840" s="210"/>
      <c r="DIA840" s="210"/>
      <c r="DIB840" s="210"/>
      <c r="DIC840" s="210"/>
      <c r="DID840" s="210"/>
      <c r="DIE840" s="210"/>
      <c r="DIF840" s="210"/>
      <c r="DIG840" s="210"/>
      <c r="DIH840" s="210"/>
      <c r="DII840" s="210"/>
      <c r="DIJ840" s="210"/>
      <c r="DIK840" s="210"/>
      <c r="DIL840" s="210"/>
      <c r="DIM840" s="210"/>
      <c r="DIN840" s="210"/>
      <c r="DIO840" s="210"/>
      <c r="DIP840" s="210"/>
      <c r="DIQ840" s="210"/>
      <c r="DIR840" s="210"/>
      <c r="DIS840" s="210"/>
      <c r="DIT840" s="210"/>
      <c r="DIU840" s="210"/>
      <c r="DIV840" s="210"/>
      <c r="DIW840" s="210"/>
      <c r="DIX840" s="210"/>
      <c r="DIY840" s="210"/>
      <c r="DIZ840" s="210"/>
      <c r="DJA840" s="210"/>
      <c r="DJB840" s="210"/>
      <c r="DJC840" s="210"/>
      <c r="DJD840" s="210"/>
      <c r="DJE840" s="210"/>
      <c r="DJF840" s="210"/>
      <c r="DJG840" s="210"/>
      <c r="DJH840" s="210"/>
      <c r="DJI840" s="210"/>
      <c r="DJJ840" s="210"/>
      <c r="DJK840" s="210"/>
      <c r="DJL840" s="210"/>
      <c r="DJM840" s="210"/>
      <c r="DJN840" s="210"/>
      <c r="DJO840" s="210"/>
      <c r="DJP840" s="210"/>
      <c r="DJQ840" s="210"/>
      <c r="DJR840" s="210"/>
      <c r="DJS840" s="210"/>
      <c r="DJT840" s="210"/>
      <c r="DJU840" s="210"/>
      <c r="DJV840" s="210"/>
      <c r="DJW840" s="210"/>
      <c r="DJX840" s="210"/>
      <c r="DJY840" s="210"/>
      <c r="DJZ840" s="210"/>
      <c r="DKA840" s="210"/>
      <c r="DKB840" s="210"/>
      <c r="DKC840" s="210"/>
      <c r="DKD840" s="210"/>
      <c r="DKE840" s="210"/>
      <c r="DKF840" s="210"/>
      <c r="DKG840" s="210"/>
      <c r="DKH840" s="210"/>
      <c r="DKI840" s="210"/>
      <c r="DKJ840" s="210"/>
      <c r="DKK840" s="210"/>
      <c r="DKL840" s="210"/>
      <c r="DKM840" s="210"/>
      <c r="DKN840" s="210"/>
      <c r="DKO840" s="210"/>
      <c r="DKP840" s="210"/>
      <c r="DKQ840" s="210"/>
      <c r="DKR840" s="210"/>
      <c r="DKS840" s="210"/>
      <c r="DKT840" s="210"/>
      <c r="DKU840" s="210"/>
      <c r="DKV840" s="210"/>
      <c r="DKW840" s="210"/>
      <c r="DKX840" s="210"/>
      <c r="DKY840" s="210"/>
      <c r="DKZ840" s="210"/>
      <c r="DLA840" s="210"/>
      <c r="DLB840" s="210"/>
      <c r="DLC840" s="210"/>
      <c r="DLD840" s="210"/>
      <c r="DLE840" s="210"/>
      <c r="DLF840" s="210"/>
      <c r="DLG840" s="210"/>
      <c r="DLH840" s="210"/>
      <c r="DLI840" s="210"/>
      <c r="DLJ840" s="210"/>
      <c r="DLK840" s="210"/>
      <c r="DLL840" s="210"/>
      <c r="DLM840" s="210"/>
      <c r="DLN840" s="210"/>
      <c r="DLO840" s="210"/>
      <c r="DLP840" s="210"/>
      <c r="DLQ840" s="210"/>
      <c r="DLR840" s="210"/>
      <c r="DLS840" s="210"/>
      <c r="DLT840" s="210"/>
      <c r="DLU840" s="210"/>
      <c r="DLV840" s="210"/>
      <c r="DLW840" s="210"/>
      <c r="DLX840" s="210"/>
      <c r="DLY840" s="210"/>
      <c r="DLZ840" s="210"/>
      <c r="DMA840" s="210"/>
      <c r="DMB840" s="210"/>
      <c r="DMC840" s="210"/>
      <c r="DMD840" s="210"/>
      <c r="DME840" s="210"/>
      <c r="DMF840" s="210"/>
      <c r="DMG840" s="210"/>
      <c r="DMH840" s="210"/>
      <c r="DMI840" s="210"/>
      <c r="DMJ840" s="210"/>
      <c r="DMK840" s="210"/>
      <c r="DML840" s="210"/>
      <c r="DMM840" s="210"/>
      <c r="DMN840" s="210"/>
      <c r="DMO840" s="210"/>
      <c r="DMP840" s="210"/>
      <c r="DMQ840" s="210"/>
      <c r="DMR840" s="210"/>
      <c r="DMS840" s="210"/>
      <c r="DMT840" s="210"/>
      <c r="DMU840" s="210"/>
      <c r="DMV840" s="210"/>
      <c r="DMW840" s="210"/>
      <c r="DMX840" s="210"/>
      <c r="DMY840" s="210"/>
      <c r="DMZ840" s="210"/>
      <c r="DNA840" s="210"/>
      <c r="DNB840" s="210"/>
      <c r="DNC840" s="210"/>
      <c r="DND840" s="210"/>
      <c r="DNE840" s="210"/>
      <c r="DNF840" s="210"/>
      <c r="DNG840" s="210"/>
      <c r="DNH840" s="210"/>
      <c r="DNI840" s="210"/>
      <c r="DNJ840" s="210"/>
      <c r="DNK840" s="210"/>
      <c r="DNL840" s="210"/>
      <c r="DNM840" s="210"/>
      <c r="DNN840" s="210"/>
      <c r="DNO840" s="210"/>
      <c r="DNP840" s="210"/>
      <c r="DNQ840" s="210"/>
      <c r="DNR840" s="210"/>
      <c r="DNS840" s="210"/>
      <c r="DNT840" s="210"/>
      <c r="DNU840" s="210"/>
      <c r="DNV840" s="210"/>
      <c r="DNW840" s="210"/>
      <c r="DNX840" s="210"/>
      <c r="DNY840" s="210"/>
      <c r="DNZ840" s="210"/>
      <c r="DOA840" s="210"/>
      <c r="DOB840" s="210"/>
      <c r="DOC840" s="210"/>
      <c r="DOD840" s="210"/>
      <c r="DOE840" s="210"/>
      <c r="DOF840" s="210"/>
      <c r="DOG840" s="210"/>
      <c r="DOH840" s="210"/>
      <c r="DOI840" s="210"/>
      <c r="DOJ840" s="210"/>
      <c r="DOK840" s="210"/>
      <c r="DOL840" s="210"/>
      <c r="DOM840" s="210"/>
      <c r="DON840" s="210"/>
      <c r="DOO840" s="210"/>
      <c r="DOP840" s="210"/>
      <c r="DOQ840" s="210"/>
      <c r="DOR840" s="210"/>
      <c r="DOS840" s="210"/>
      <c r="DOT840" s="210"/>
      <c r="DOU840" s="210"/>
      <c r="DOV840" s="210"/>
      <c r="DOW840" s="210"/>
      <c r="DOX840" s="210"/>
      <c r="DOY840" s="210"/>
      <c r="DOZ840" s="210"/>
      <c r="DPA840" s="210"/>
      <c r="DPB840" s="210"/>
      <c r="DPC840" s="210"/>
      <c r="DPD840" s="210"/>
      <c r="DPE840" s="210"/>
      <c r="DPF840" s="210"/>
      <c r="DPG840" s="210"/>
      <c r="DPH840" s="210"/>
      <c r="DPI840" s="210"/>
      <c r="DPJ840" s="210"/>
      <c r="DPK840" s="210"/>
      <c r="DPL840" s="210"/>
      <c r="DPM840" s="210"/>
      <c r="DPN840" s="210"/>
      <c r="DPO840" s="210"/>
      <c r="DPP840" s="210"/>
      <c r="DPQ840" s="210"/>
      <c r="DPR840" s="210"/>
      <c r="DPS840" s="210"/>
      <c r="DPT840" s="210"/>
      <c r="DPU840" s="210"/>
      <c r="DPV840" s="210"/>
      <c r="DPW840" s="210"/>
      <c r="DPX840" s="210"/>
      <c r="DPY840" s="210"/>
      <c r="DPZ840" s="210"/>
      <c r="DQA840" s="210"/>
      <c r="DQB840" s="210"/>
      <c r="DQC840" s="210"/>
      <c r="DQD840" s="210"/>
      <c r="DQE840" s="210"/>
      <c r="DQF840" s="210"/>
      <c r="DQG840" s="210"/>
      <c r="DQH840" s="210"/>
      <c r="DQI840" s="210"/>
      <c r="DQJ840" s="210"/>
      <c r="DQK840" s="210"/>
      <c r="DQL840" s="210"/>
      <c r="DQM840" s="210"/>
      <c r="DQN840" s="210"/>
      <c r="DQO840" s="210"/>
      <c r="DQP840" s="210"/>
      <c r="DQQ840" s="210"/>
      <c r="DQR840" s="210"/>
      <c r="DQS840" s="210"/>
      <c r="DQT840" s="210"/>
      <c r="DQU840" s="210"/>
      <c r="DQV840" s="210"/>
      <c r="DQW840" s="210"/>
      <c r="DQX840" s="210"/>
      <c r="DQY840" s="210"/>
      <c r="DQZ840" s="210"/>
      <c r="DRA840" s="210"/>
      <c r="DRB840" s="210"/>
      <c r="DRC840" s="210"/>
      <c r="DRD840" s="210"/>
      <c r="DRE840" s="210"/>
      <c r="DRF840" s="210"/>
      <c r="DRG840" s="210"/>
      <c r="DRH840" s="210"/>
      <c r="DRI840" s="210"/>
      <c r="DRJ840" s="210"/>
      <c r="DRK840" s="210"/>
      <c r="DRL840" s="210"/>
      <c r="DRM840" s="210"/>
      <c r="DRN840" s="210"/>
      <c r="DRO840" s="210"/>
      <c r="DRP840" s="210"/>
      <c r="DRQ840" s="210"/>
      <c r="DRR840" s="210"/>
      <c r="DRS840" s="210"/>
      <c r="DRT840" s="210"/>
      <c r="DRU840" s="210"/>
      <c r="DRV840" s="210"/>
      <c r="DRW840" s="210"/>
      <c r="DRX840" s="210"/>
      <c r="DRY840" s="210"/>
      <c r="DRZ840" s="210"/>
      <c r="DSA840" s="210"/>
      <c r="DSB840" s="210"/>
      <c r="DSC840" s="210"/>
      <c r="DSD840" s="210"/>
      <c r="DSE840" s="210"/>
      <c r="DSF840" s="210"/>
      <c r="DSG840" s="210"/>
      <c r="DSH840" s="210"/>
      <c r="DSI840" s="210"/>
      <c r="DSJ840" s="210"/>
      <c r="DSK840" s="210"/>
      <c r="DSL840" s="210"/>
      <c r="DSM840" s="210"/>
      <c r="DSN840" s="210"/>
      <c r="DSO840" s="210"/>
      <c r="DSP840" s="210"/>
      <c r="DSQ840" s="210"/>
      <c r="DSR840" s="210"/>
      <c r="DSS840" s="210"/>
      <c r="DST840" s="210"/>
      <c r="DSU840" s="210"/>
      <c r="DSV840" s="210"/>
      <c r="DSW840" s="210"/>
      <c r="DSX840" s="210"/>
      <c r="DSY840" s="210"/>
      <c r="DSZ840" s="210"/>
      <c r="DTA840" s="210"/>
      <c r="DTB840" s="210"/>
      <c r="DTC840" s="210"/>
      <c r="DTD840" s="210"/>
      <c r="DTE840" s="210"/>
      <c r="DTF840" s="210"/>
      <c r="DTG840" s="210"/>
      <c r="DTH840" s="210"/>
      <c r="DTI840" s="210"/>
      <c r="DTJ840" s="210"/>
      <c r="DTK840" s="210"/>
      <c r="DTL840" s="210"/>
      <c r="DTM840" s="210"/>
      <c r="DTN840" s="210"/>
      <c r="DTO840" s="210"/>
      <c r="DTP840" s="210"/>
      <c r="DTQ840" s="210"/>
      <c r="DTR840" s="210"/>
      <c r="DTS840" s="210"/>
      <c r="DTT840" s="210"/>
      <c r="DTU840" s="210"/>
      <c r="DTV840" s="210"/>
      <c r="DTW840" s="210"/>
      <c r="DTX840" s="210"/>
      <c r="DTY840" s="210"/>
      <c r="DTZ840" s="210"/>
      <c r="DUA840" s="210"/>
      <c r="DUB840" s="210"/>
      <c r="DUC840" s="210"/>
      <c r="DUD840" s="210"/>
      <c r="DUE840" s="210"/>
      <c r="DUF840" s="210"/>
      <c r="DUG840" s="210"/>
      <c r="DUH840" s="210"/>
      <c r="DUI840" s="210"/>
      <c r="DUJ840" s="210"/>
      <c r="DUK840" s="210"/>
      <c r="DUL840" s="210"/>
      <c r="DUM840" s="210"/>
      <c r="DUN840" s="210"/>
      <c r="DUO840" s="210"/>
      <c r="DUP840" s="210"/>
      <c r="DUQ840" s="210"/>
      <c r="DUR840" s="210"/>
      <c r="DUS840" s="210"/>
      <c r="DUT840" s="210"/>
      <c r="DUU840" s="210"/>
      <c r="DUV840" s="210"/>
      <c r="DUW840" s="210"/>
      <c r="DUX840" s="210"/>
      <c r="DUY840" s="210"/>
      <c r="DUZ840" s="210"/>
      <c r="DVA840" s="210"/>
      <c r="DVB840" s="210"/>
      <c r="DVC840" s="210"/>
      <c r="DVD840" s="210"/>
      <c r="DVE840" s="210"/>
      <c r="DVF840" s="210"/>
      <c r="DVG840" s="210"/>
      <c r="DVH840" s="210"/>
      <c r="DVI840" s="210"/>
      <c r="DVJ840" s="210"/>
      <c r="DVK840" s="210"/>
      <c r="DVL840" s="210"/>
      <c r="DVM840" s="210"/>
      <c r="DVN840" s="210"/>
      <c r="DVO840" s="210"/>
      <c r="DVP840" s="210"/>
      <c r="DVQ840" s="210"/>
      <c r="DVR840" s="210"/>
      <c r="DVS840" s="210"/>
      <c r="DVT840" s="210"/>
      <c r="DVU840" s="210"/>
      <c r="DVV840" s="210"/>
      <c r="DVW840" s="210"/>
      <c r="DVX840" s="210"/>
      <c r="DVY840" s="210"/>
      <c r="DVZ840" s="210"/>
      <c r="DWA840" s="210"/>
      <c r="DWB840" s="210"/>
      <c r="DWC840" s="210"/>
      <c r="DWD840" s="210"/>
      <c r="DWE840" s="210"/>
      <c r="DWF840" s="210"/>
      <c r="DWG840" s="210"/>
      <c r="DWH840" s="210"/>
      <c r="DWI840" s="210"/>
      <c r="DWJ840" s="210"/>
      <c r="DWK840" s="210"/>
      <c r="DWL840" s="210"/>
      <c r="DWM840" s="210"/>
      <c r="DWN840" s="210"/>
      <c r="DWO840" s="210"/>
      <c r="DWP840" s="210"/>
      <c r="DWQ840" s="210"/>
      <c r="DWR840" s="210"/>
      <c r="DWS840" s="210"/>
      <c r="DWT840" s="210"/>
      <c r="DWU840" s="210"/>
      <c r="DWV840" s="210"/>
      <c r="DWW840" s="210"/>
      <c r="DWX840" s="210"/>
      <c r="DWY840" s="210"/>
      <c r="DWZ840" s="210"/>
      <c r="DXA840" s="210"/>
      <c r="DXB840" s="210"/>
      <c r="DXC840" s="210"/>
      <c r="DXD840" s="210"/>
      <c r="DXE840" s="210"/>
      <c r="DXF840" s="210"/>
      <c r="DXG840" s="210"/>
      <c r="DXH840" s="210"/>
      <c r="DXI840" s="210"/>
      <c r="DXJ840" s="210"/>
      <c r="DXK840" s="210"/>
      <c r="DXL840" s="210"/>
      <c r="DXM840" s="210"/>
      <c r="DXN840" s="210"/>
      <c r="DXO840" s="210"/>
      <c r="DXP840" s="210"/>
      <c r="DXQ840" s="210"/>
      <c r="DXR840" s="210"/>
      <c r="DXS840" s="210"/>
      <c r="DXT840" s="210"/>
      <c r="DXU840" s="210"/>
      <c r="DXV840" s="210"/>
      <c r="DXW840" s="210"/>
      <c r="DXX840" s="210"/>
      <c r="DXY840" s="210"/>
      <c r="DXZ840" s="210"/>
      <c r="DYA840" s="210"/>
      <c r="DYB840" s="210"/>
      <c r="DYC840" s="210"/>
      <c r="DYD840" s="210"/>
      <c r="DYE840" s="210"/>
      <c r="DYF840" s="210"/>
      <c r="DYG840" s="210"/>
      <c r="DYH840" s="210"/>
      <c r="DYI840" s="210"/>
      <c r="DYJ840" s="210"/>
      <c r="DYK840" s="210"/>
      <c r="DYL840" s="210"/>
      <c r="DYM840" s="210"/>
      <c r="DYN840" s="210"/>
      <c r="DYO840" s="210"/>
      <c r="DYP840" s="210"/>
      <c r="DYQ840" s="210"/>
      <c r="DYR840" s="210"/>
      <c r="DYS840" s="210"/>
      <c r="DYT840" s="210"/>
      <c r="DYU840" s="210"/>
      <c r="DYV840" s="210"/>
      <c r="DYW840" s="210"/>
      <c r="DYX840" s="210"/>
      <c r="DYY840" s="210"/>
      <c r="DYZ840" s="210"/>
      <c r="DZA840" s="210"/>
      <c r="DZB840" s="210"/>
      <c r="DZC840" s="210"/>
      <c r="DZD840" s="210"/>
      <c r="DZE840" s="210"/>
      <c r="DZF840" s="210"/>
      <c r="DZG840" s="210"/>
      <c r="DZH840" s="210"/>
      <c r="DZI840" s="210"/>
      <c r="DZJ840" s="210"/>
      <c r="DZK840" s="210"/>
      <c r="DZL840" s="210"/>
      <c r="DZM840" s="210"/>
      <c r="DZN840" s="210"/>
      <c r="DZO840" s="210"/>
      <c r="DZP840" s="210"/>
      <c r="DZQ840" s="210"/>
      <c r="DZR840" s="210"/>
      <c r="DZS840" s="210"/>
      <c r="DZT840" s="210"/>
      <c r="DZU840" s="210"/>
      <c r="DZV840" s="210"/>
      <c r="DZW840" s="210"/>
      <c r="DZX840" s="210"/>
      <c r="DZY840" s="210"/>
      <c r="DZZ840" s="210"/>
      <c r="EAA840" s="210"/>
      <c r="EAB840" s="210"/>
      <c r="EAC840" s="210"/>
      <c r="EAD840" s="210"/>
      <c r="EAE840" s="210"/>
      <c r="EAF840" s="210"/>
      <c r="EAG840" s="210"/>
      <c r="EAH840" s="210"/>
      <c r="EAI840" s="210"/>
      <c r="EAJ840" s="210"/>
      <c r="EAK840" s="210"/>
      <c r="EAL840" s="210"/>
      <c r="EAM840" s="210"/>
      <c r="EAN840" s="210"/>
      <c r="EAO840" s="210"/>
      <c r="EAP840" s="210"/>
      <c r="EAQ840" s="210"/>
      <c r="EAR840" s="210"/>
      <c r="EAS840" s="210"/>
      <c r="EAT840" s="210"/>
      <c r="EAU840" s="210"/>
      <c r="EAV840" s="210"/>
      <c r="EAW840" s="210"/>
      <c r="EAX840" s="210"/>
      <c r="EAY840" s="210"/>
      <c r="EAZ840" s="210"/>
      <c r="EBA840" s="210"/>
      <c r="EBB840" s="210"/>
      <c r="EBC840" s="210"/>
      <c r="EBD840" s="210"/>
      <c r="EBE840" s="210"/>
      <c r="EBF840" s="210"/>
      <c r="EBG840" s="210"/>
      <c r="EBH840" s="210"/>
      <c r="EBI840" s="210"/>
      <c r="EBJ840" s="210"/>
      <c r="EBK840" s="210"/>
      <c r="EBL840" s="210"/>
      <c r="EBM840" s="210"/>
      <c r="EBN840" s="210"/>
      <c r="EBO840" s="210"/>
      <c r="EBP840" s="210"/>
      <c r="EBQ840" s="210"/>
      <c r="EBR840" s="210"/>
      <c r="EBS840" s="210"/>
      <c r="EBT840" s="210"/>
      <c r="EBU840" s="210"/>
      <c r="EBV840" s="210"/>
      <c r="EBW840" s="210"/>
      <c r="EBX840" s="210"/>
      <c r="EBY840" s="210"/>
      <c r="EBZ840" s="210"/>
      <c r="ECA840" s="210"/>
      <c r="ECB840" s="210"/>
      <c r="ECC840" s="210"/>
      <c r="ECD840" s="210"/>
      <c r="ECE840" s="210"/>
      <c r="ECF840" s="210"/>
      <c r="ECG840" s="210"/>
      <c r="ECH840" s="210"/>
      <c r="ECI840" s="210"/>
      <c r="ECJ840" s="210"/>
      <c r="ECK840" s="210"/>
      <c r="ECL840" s="210"/>
      <c r="ECM840" s="210"/>
      <c r="ECN840" s="210"/>
      <c r="ECO840" s="210"/>
      <c r="ECP840" s="210"/>
      <c r="ECQ840" s="210"/>
      <c r="ECR840" s="210"/>
      <c r="ECS840" s="210"/>
      <c r="ECT840" s="210"/>
      <c r="ECU840" s="210"/>
      <c r="ECV840" s="210"/>
      <c r="ECW840" s="210"/>
      <c r="ECX840" s="210"/>
      <c r="ECY840" s="210"/>
      <c r="ECZ840" s="210"/>
      <c r="EDA840" s="210"/>
      <c r="EDB840" s="210"/>
      <c r="EDC840" s="210"/>
      <c r="EDD840" s="210"/>
      <c r="EDE840" s="210"/>
      <c r="EDF840" s="210"/>
      <c r="EDG840" s="210"/>
      <c r="EDH840" s="210"/>
      <c r="EDI840" s="210"/>
      <c r="EDJ840" s="210"/>
      <c r="EDK840" s="210"/>
      <c r="EDL840" s="210"/>
      <c r="EDM840" s="210"/>
      <c r="EDN840" s="210"/>
      <c r="EDO840" s="210"/>
      <c r="EDP840" s="210"/>
      <c r="EDQ840" s="210"/>
      <c r="EDR840" s="210"/>
      <c r="EDS840" s="210"/>
      <c r="EDT840" s="210"/>
      <c r="EDU840" s="210"/>
      <c r="EDV840" s="210"/>
      <c r="EDW840" s="210"/>
      <c r="EDX840" s="210"/>
      <c r="EDY840" s="210"/>
      <c r="EDZ840" s="210"/>
      <c r="EEA840" s="210"/>
      <c r="EEB840" s="210"/>
      <c r="EEC840" s="210"/>
      <c r="EED840" s="210"/>
      <c r="EEE840" s="210"/>
      <c r="EEF840" s="210"/>
      <c r="EEG840" s="210"/>
      <c r="EEH840" s="210"/>
      <c r="EEI840" s="210"/>
      <c r="EEJ840" s="210"/>
      <c r="EEK840" s="210"/>
      <c r="EEL840" s="210"/>
      <c r="EEM840" s="210"/>
      <c r="EEN840" s="210"/>
      <c r="EEO840" s="210"/>
      <c r="EEP840" s="210"/>
      <c r="EEQ840" s="210"/>
      <c r="EER840" s="210"/>
      <c r="EES840" s="210"/>
      <c r="EET840" s="210"/>
      <c r="EEU840" s="210"/>
      <c r="EEV840" s="210"/>
      <c r="EEW840" s="210"/>
      <c r="EEX840" s="210"/>
      <c r="EEY840" s="210"/>
      <c r="EEZ840" s="210"/>
      <c r="EFA840" s="210"/>
      <c r="EFB840" s="210"/>
      <c r="EFC840" s="210"/>
      <c r="EFD840" s="210"/>
      <c r="EFE840" s="210"/>
      <c r="EFF840" s="210"/>
      <c r="EFG840" s="210"/>
      <c r="EFH840" s="210"/>
      <c r="EFI840" s="210"/>
      <c r="EFJ840" s="210"/>
      <c r="EFK840" s="210"/>
      <c r="EFL840" s="210"/>
      <c r="EFM840" s="210"/>
      <c r="EFN840" s="210"/>
      <c r="EFO840" s="210"/>
      <c r="EFP840" s="210"/>
      <c r="EFQ840" s="210"/>
      <c r="EFR840" s="210"/>
      <c r="EFS840" s="210"/>
      <c r="EFT840" s="210"/>
      <c r="EFU840" s="210"/>
      <c r="EFV840" s="210"/>
      <c r="EFW840" s="210"/>
      <c r="EFX840" s="210"/>
      <c r="EFY840" s="210"/>
      <c r="EFZ840" s="210"/>
      <c r="EGA840" s="210"/>
      <c r="EGB840" s="210"/>
      <c r="EGC840" s="210"/>
      <c r="EGD840" s="210"/>
      <c r="EGE840" s="210"/>
      <c r="EGF840" s="210"/>
      <c r="EGG840" s="210"/>
      <c r="EGH840" s="210"/>
      <c r="EGI840" s="210"/>
      <c r="EGJ840" s="210"/>
      <c r="EGK840" s="210"/>
      <c r="EGL840" s="210"/>
      <c r="EGM840" s="210"/>
      <c r="EGN840" s="210"/>
      <c r="EGO840" s="210"/>
      <c r="EGP840" s="210"/>
      <c r="EGQ840" s="210"/>
      <c r="EGR840" s="210"/>
      <c r="EGS840" s="210"/>
      <c r="EGT840" s="210"/>
      <c r="EGU840" s="210"/>
      <c r="EGV840" s="210"/>
      <c r="EGW840" s="210"/>
      <c r="EGX840" s="210"/>
      <c r="EGY840" s="210"/>
      <c r="EGZ840" s="210"/>
      <c r="EHA840" s="210"/>
      <c r="EHB840" s="210"/>
      <c r="EHC840" s="210"/>
      <c r="EHD840" s="210"/>
      <c r="EHE840" s="210"/>
      <c r="EHF840" s="210"/>
      <c r="EHG840" s="210"/>
      <c r="EHH840" s="210"/>
      <c r="EHI840" s="210"/>
      <c r="EHJ840" s="210"/>
      <c r="EHK840" s="210"/>
      <c r="EHL840" s="210"/>
      <c r="EHM840" s="210"/>
      <c r="EHN840" s="210"/>
      <c r="EHO840" s="210"/>
      <c r="EHP840" s="210"/>
      <c r="EHQ840" s="210"/>
      <c r="EHR840" s="210"/>
      <c r="EHS840" s="210"/>
      <c r="EHT840" s="210"/>
      <c r="EHU840" s="210"/>
      <c r="EHV840" s="210"/>
      <c r="EHW840" s="210"/>
      <c r="EHX840" s="210"/>
      <c r="EHY840" s="210"/>
      <c r="EHZ840" s="210"/>
      <c r="EIA840" s="210"/>
      <c r="EIB840" s="210"/>
      <c r="EIC840" s="210"/>
      <c r="EID840" s="210"/>
      <c r="EIE840" s="210"/>
      <c r="EIF840" s="210"/>
      <c r="EIG840" s="210"/>
      <c r="EIH840" s="210"/>
      <c r="EII840" s="210"/>
      <c r="EIJ840" s="210"/>
      <c r="EIK840" s="210"/>
      <c r="EIL840" s="210"/>
      <c r="EIM840" s="210"/>
      <c r="EIN840" s="210"/>
      <c r="EIO840" s="210"/>
      <c r="EIP840" s="210"/>
      <c r="EIQ840" s="210"/>
      <c r="EIR840" s="210"/>
      <c r="EIS840" s="210"/>
      <c r="EIT840" s="210"/>
      <c r="EIU840" s="210"/>
      <c r="EIV840" s="210"/>
      <c r="EIW840" s="210"/>
      <c r="EIX840" s="210"/>
      <c r="EIY840" s="210"/>
      <c r="EIZ840" s="210"/>
      <c r="EJA840" s="210"/>
      <c r="EJB840" s="210"/>
      <c r="EJC840" s="210"/>
      <c r="EJD840" s="210"/>
      <c r="EJE840" s="210"/>
      <c r="EJF840" s="210"/>
      <c r="EJG840" s="210"/>
      <c r="EJH840" s="210"/>
      <c r="EJI840" s="210"/>
      <c r="EJJ840" s="210"/>
      <c r="EJK840" s="210"/>
      <c r="EJL840" s="210"/>
      <c r="EJM840" s="210"/>
      <c r="EJN840" s="210"/>
      <c r="EJO840" s="210"/>
      <c r="EJP840" s="210"/>
      <c r="EJQ840" s="210"/>
      <c r="EJR840" s="210"/>
      <c r="EJS840" s="210"/>
      <c r="EJT840" s="210"/>
      <c r="EJU840" s="210"/>
      <c r="EJV840" s="210"/>
      <c r="EJW840" s="210"/>
      <c r="EJX840" s="210"/>
      <c r="EJY840" s="210"/>
      <c r="EJZ840" s="210"/>
      <c r="EKA840" s="210"/>
      <c r="EKB840" s="210"/>
      <c r="EKC840" s="210"/>
      <c r="EKD840" s="210"/>
      <c r="EKE840" s="210"/>
      <c r="EKF840" s="210"/>
      <c r="EKG840" s="210"/>
      <c r="EKH840" s="210"/>
      <c r="EKI840" s="210"/>
      <c r="EKJ840" s="210"/>
      <c r="EKK840" s="210"/>
      <c r="EKL840" s="210"/>
      <c r="EKM840" s="210"/>
      <c r="EKN840" s="210"/>
      <c r="EKO840" s="210"/>
      <c r="EKP840" s="210"/>
      <c r="EKQ840" s="210"/>
      <c r="EKR840" s="210"/>
      <c r="EKS840" s="210"/>
      <c r="EKT840" s="210"/>
      <c r="EKU840" s="210"/>
      <c r="EKV840" s="210"/>
      <c r="EKW840" s="210"/>
      <c r="EKX840" s="210"/>
      <c r="EKY840" s="210"/>
      <c r="EKZ840" s="210"/>
      <c r="ELA840" s="210"/>
      <c r="ELB840" s="210"/>
      <c r="ELC840" s="210"/>
      <c r="ELD840" s="210"/>
      <c r="ELE840" s="210"/>
      <c r="ELF840" s="210"/>
      <c r="ELG840" s="210"/>
      <c r="ELH840" s="210"/>
      <c r="ELI840" s="210"/>
      <c r="ELJ840" s="210"/>
      <c r="ELK840" s="210"/>
      <c r="ELL840" s="210"/>
      <c r="ELM840" s="210"/>
      <c r="ELN840" s="210"/>
      <c r="ELO840" s="210"/>
      <c r="ELP840" s="210"/>
      <c r="ELQ840" s="210"/>
      <c r="ELR840" s="210"/>
      <c r="ELS840" s="210"/>
      <c r="ELT840" s="210"/>
      <c r="ELU840" s="210"/>
      <c r="ELV840" s="210"/>
      <c r="ELW840" s="210"/>
      <c r="ELX840" s="210"/>
      <c r="ELY840" s="210"/>
      <c r="ELZ840" s="210"/>
      <c r="EMA840" s="210"/>
      <c r="EMB840" s="210"/>
      <c r="EMC840" s="210"/>
      <c r="EMD840" s="210"/>
      <c r="EME840" s="210"/>
      <c r="EMF840" s="210"/>
      <c r="EMG840" s="210"/>
      <c r="EMH840" s="210"/>
      <c r="EMI840" s="210"/>
      <c r="EMJ840" s="210"/>
      <c r="EMK840" s="210"/>
      <c r="EML840" s="210"/>
      <c r="EMM840" s="210"/>
      <c r="EMN840" s="210"/>
      <c r="EMO840" s="210"/>
      <c r="EMP840" s="210"/>
      <c r="EMQ840" s="210"/>
      <c r="EMR840" s="210"/>
      <c r="EMS840" s="210"/>
      <c r="EMT840" s="210"/>
      <c r="EMU840" s="210"/>
      <c r="EMV840" s="210"/>
      <c r="EMW840" s="210"/>
      <c r="EMX840" s="210"/>
      <c r="EMY840" s="210"/>
      <c r="EMZ840" s="210"/>
      <c r="ENA840" s="210"/>
      <c r="ENB840" s="210"/>
      <c r="ENC840" s="210"/>
      <c r="END840" s="210"/>
      <c r="ENE840" s="210"/>
      <c r="ENF840" s="210"/>
      <c r="ENG840" s="210"/>
      <c r="ENH840" s="210"/>
      <c r="ENI840" s="210"/>
      <c r="ENJ840" s="210"/>
      <c r="ENK840" s="210"/>
      <c r="ENL840" s="210"/>
      <c r="ENM840" s="210"/>
      <c r="ENN840" s="210"/>
      <c r="ENO840" s="210"/>
      <c r="ENP840" s="210"/>
      <c r="ENQ840" s="210"/>
      <c r="ENR840" s="210"/>
      <c r="ENS840" s="210"/>
      <c r="ENT840" s="210"/>
      <c r="ENU840" s="210"/>
      <c r="ENV840" s="210"/>
      <c r="ENW840" s="210"/>
      <c r="ENX840" s="210"/>
      <c r="ENY840" s="210"/>
      <c r="ENZ840" s="210"/>
      <c r="EOA840" s="210"/>
      <c r="EOB840" s="210"/>
      <c r="EOC840" s="210"/>
      <c r="EOD840" s="210"/>
      <c r="EOE840" s="210"/>
      <c r="EOF840" s="210"/>
      <c r="EOG840" s="210"/>
      <c r="EOH840" s="210"/>
      <c r="EOI840" s="210"/>
      <c r="EOJ840" s="210"/>
      <c r="EOK840" s="210"/>
      <c r="EOL840" s="210"/>
      <c r="EOM840" s="210"/>
      <c r="EON840" s="210"/>
      <c r="EOO840" s="210"/>
      <c r="EOP840" s="210"/>
      <c r="EOQ840" s="210"/>
      <c r="EOR840" s="210"/>
      <c r="EOS840" s="210"/>
      <c r="EOT840" s="210"/>
      <c r="EOU840" s="210"/>
      <c r="EOV840" s="210"/>
      <c r="EOW840" s="210"/>
      <c r="EOX840" s="210"/>
      <c r="EOY840" s="210"/>
      <c r="EOZ840" s="210"/>
      <c r="EPA840" s="210"/>
      <c r="EPB840" s="210"/>
      <c r="EPC840" s="210"/>
      <c r="EPD840" s="210"/>
      <c r="EPE840" s="210"/>
      <c r="EPF840" s="210"/>
      <c r="EPG840" s="210"/>
      <c r="EPH840" s="210"/>
      <c r="EPI840" s="210"/>
      <c r="EPJ840" s="210"/>
      <c r="EPK840" s="210"/>
      <c r="EPL840" s="210"/>
      <c r="EPM840" s="210"/>
      <c r="EPN840" s="210"/>
      <c r="EPO840" s="210"/>
      <c r="EPP840" s="210"/>
      <c r="EPQ840" s="210"/>
      <c r="EPR840" s="210"/>
      <c r="EPS840" s="210"/>
      <c r="EPT840" s="210"/>
      <c r="EPU840" s="210"/>
      <c r="EPV840" s="210"/>
      <c r="EPW840" s="210"/>
      <c r="EPX840" s="210"/>
      <c r="EPY840" s="210"/>
      <c r="EPZ840" s="210"/>
      <c r="EQA840" s="210"/>
      <c r="EQB840" s="210"/>
      <c r="EQC840" s="210"/>
      <c r="EQD840" s="210"/>
      <c r="EQE840" s="210"/>
      <c r="EQF840" s="210"/>
      <c r="EQG840" s="210"/>
      <c r="EQH840" s="210"/>
      <c r="EQI840" s="210"/>
      <c r="EQJ840" s="210"/>
      <c r="EQK840" s="210"/>
      <c r="EQL840" s="210"/>
      <c r="EQM840" s="210"/>
      <c r="EQN840" s="210"/>
      <c r="EQO840" s="210"/>
      <c r="EQP840" s="210"/>
      <c r="EQQ840" s="210"/>
      <c r="EQR840" s="210"/>
      <c r="EQS840" s="210"/>
      <c r="EQT840" s="210"/>
      <c r="EQU840" s="210"/>
      <c r="EQV840" s="210"/>
      <c r="EQW840" s="210"/>
      <c r="EQX840" s="210"/>
      <c r="EQY840" s="210"/>
      <c r="EQZ840" s="210"/>
      <c r="ERA840" s="210"/>
      <c r="ERB840" s="210"/>
      <c r="ERC840" s="210"/>
      <c r="ERD840" s="210"/>
      <c r="ERE840" s="210"/>
      <c r="ERF840" s="210"/>
      <c r="ERG840" s="210"/>
      <c r="ERH840" s="210"/>
      <c r="ERI840" s="210"/>
      <c r="ERJ840" s="210"/>
      <c r="ERK840" s="210"/>
      <c r="ERL840" s="210"/>
      <c r="ERM840" s="210"/>
      <c r="ERN840" s="210"/>
      <c r="ERO840" s="210"/>
      <c r="ERP840" s="210"/>
      <c r="ERQ840" s="210"/>
      <c r="ERR840" s="210"/>
      <c r="ERS840" s="210"/>
      <c r="ERT840" s="210"/>
      <c r="ERU840" s="210"/>
      <c r="ERV840" s="210"/>
      <c r="ERW840" s="210"/>
      <c r="ERX840" s="210"/>
      <c r="ERY840" s="210"/>
      <c r="ERZ840" s="210"/>
      <c r="ESA840" s="210"/>
      <c r="ESB840" s="210"/>
      <c r="ESC840" s="210"/>
      <c r="ESD840" s="210"/>
      <c r="ESE840" s="210"/>
      <c r="ESF840" s="210"/>
      <c r="ESG840" s="210"/>
      <c r="ESH840" s="210"/>
      <c r="ESI840" s="210"/>
      <c r="ESJ840" s="210"/>
      <c r="ESK840" s="210"/>
      <c r="ESL840" s="210"/>
      <c r="ESM840" s="210"/>
      <c r="ESN840" s="210"/>
      <c r="ESO840" s="210"/>
      <c r="ESP840" s="210"/>
      <c r="ESQ840" s="210"/>
      <c r="ESR840" s="210"/>
      <c r="ESS840" s="210"/>
      <c r="EST840" s="210"/>
      <c r="ESU840" s="210"/>
      <c r="ESV840" s="210"/>
      <c r="ESW840" s="210"/>
      <c r="ESX840" s="210"/>
      <c r="ESY840" s="210"/>
      <c r="ESZ840" s="210"/>
      <c r="ETA840" s="210"/>
      <c r="ETB840" s="210"/>
      <c r="ETC840" s="210"/>
      <c r="ETD840" s="210"/>
      <c r="ETE840" s="210"/>
      <c r="ETF840" s="210"/>
      <c r="ETG840" s="210"/>
      <c r="ETH840" s="210"/>
      <c r="ETI840" s="210"/>
      <c r="ETJ840" s="210"/>
      <c r="ETK840" s="210"/>
      <c r="ETL840" s="210"/>
      <c r="ETM840" s="210"/>
      <c r="ETN840" s="210"/>
      <c r="ETO840" s="210"/>
      <c r="ETP840" s="210"/>
      <c r="ETQ840" s="210"/>
      <c r="ETR840" s="210"/>
      <c r="ETS840" s="210"/>
      <c r="ETT840" s="210"/>
      <c r="ETU840" s="210"/>
      <c r="ETV840" s="210"/>
      <c r="ETW840" s="210"/>
      <c r="ETX840" s="210"/>
      <c r="ETY840" s="210"/>
      <c r="ETZ840" s="210"/>
      <c r="EUA840" s="210"/>
      <c r="EUB840" s="210"/>
      <c r="EUC840" s="210"/>
      <c r="EUD840" s="210"/>
      <c r="EUE840" s="210"/>
      <c r="EUF840" s="210"/>
      <c r="EUG840" s="210"/>
      <c r="EUH840" s="210"/>
      <c r="EUI840" s="210"/>
      <c r="EUJ840" s="210"/>
      <c r="EUK840" s="210"/>
      <c r="EUL840" s="210"/>
      <c r="EUM840" s="210"/>
      <c r="EUN840" s="210"/>
      <c r="EUO840" s="210"/>
      <c r="EUP840" s="210"/>
      <c r="EUQ840" s="210"/>
      <c r="EUR840" s="210"/>
      <c r="EUS840" s="210"/>
      <c r="EUT840" s="210"/>
      <c r="EUU840" s="210"/>
      <c r="EUV840" s="210"/>
      <c r="EUW840" s="210"/>
      <c r="EUX840" s="210"/>
      <c r="EUY840" s="210"/>
      <c r="EUZ840" s="210"/>
      <c r="EVA840" s="210"/>
      <c r="EVB840" s="210"/>
      <c r="EVC840" s="210"/>
      <c r="EVD840" s="210"/>
      <c r="EVE840" s="210"/>
      <c r="EVF840" s="210"/>
      <c r="EVG840" s="210"/>
      <c r="EVH840" s="210"/>
      <c r="EVI840" s="210"/>
      <c r="EVJ840" s="210"/>
      <c r="EVK840" s="210"/>
      <c r="EVL840" s="210"/>
      <c r="EVM840" s="210"/>
      <c r="EVN840" s="210"/>
      <c r="EVO840" s="210"/>
      <c r="EVP840" s="210"/>
      <c r="EVQ840" s="210"/>
      <c r="EVR840" s="210"/>
      <c r="EVS840" s="210"/>
      <c r="EVT840" s="210"/>
      <c r="EVU840" s="210"/>
      <c r="EVV840" s="210"/>
      <c r="EVW840" s="210"/>
      <c r="EVX840" s="210"/>
      <c r="EVY840" s="210"/>
      <c r="EVZ840" s="210"/>
      <c r="EWA840" s="210"/>
      <c r="EWB840" s="210"/>
      <c r="EWC840" s="210"/>
      <c r="EWD840" s="210"/>
      <c r="EWE840" s="210"/>
      <c r="EWF840" s="210"/>
      <c r="EWG840" s="210"/>
      <c r="EWH840" s="210"/>
      <c r="EWI840" s="210"/>
      <c r="EWJ840" s="210"/>
      <c r="EWK840" s="210"/>
      <c r="EWL840" s="210"/>
      <c r="EWM840" s="210"/>
      <c r="EWN840" s="210"/>
      <c r="EWO840" s="210"/>
      <c r="EWP840" s="210"/>
      <c r="EWQ840" s="210"/>
      <c r="EWR840" s="210"/>
      <c r="EWS840" s="210"/>
      <c r="EWT840" s="210"/>
      <c r="EWU840" s="210"/>
      <c r="EWV840" s="210"/>
      <c r="EWW840" s="210"/>
      <c r="EWX840" s="210"/>
      <c r="EWY840" s="210"/>
      <c r="EWZ840" s="210"/>
      <c r="EXA840" s="210"/>
      <c r="EXB840" s="210"/>
      <c r="EXC840" s="210"/>
      <c r="EXD840" s="210"/>
      <c r="EXE840" s="210"/>
      <c r="EXF840" s="210"/>
      <c r="EXG840" s="210"/>
      <c r="EXH840" s="210"/>
      <c r="EXI840" s="210"/>
      <c r="EXJ840" s="210"/>
      <c r="EXK840" s="210"/>
      <c r="EXL840" s="210"/>
      <c r="EXM840" s="210"/>
      <c r="EXN840" s="210"/>
      <c r="EXO840" s="210"/>
      <c r="EXP840" s="210"/>
      <c r="EXQ840" s="210"/>
      <c r="EXR840" s="210"/>
      <c r="EXS840" s="210"/>
      <c r="EXT840" s="210"/>
      <c r="EXU840" s="210"/>
      <c r="EXV840" s="210"/>
      <c r="EXW840" s="210"/>
      <c r="EXX840" s="210"/>
      <c r="EXY840" s="210"/>
      <c r="EXZ840" s="210"/>
      <c r="EYA840" s="210"/>
      <c r="EYB840" s="210"/>
      <c r="EYC840" s="210"/>
      <c r="EYD840" s="210"/>
      <c r="EYE840" s="210"/>
      <c r="EYF840" s="210"/>
      <c r="EYG840" s="210"/>
      <c r="EYH840" s="210"/>
      <c r="EYI840" s="210"/>
      <c r="EYJ840" s="210"/>
      <c r="EYK840" s="210"/>
      <c r="EYL840" s="210"/>
      <c r="EYM840" s="210"/>
      <c r="EYN840" s="210"/>
      <c r="EYO840" s="210"/>
      <c r="EYP840" s="210"/>
      <c r="EYQ840" s="210"/>
      <c r="EYR840" s="210"/>
      <c r="EYS840" s="210"/>
      <c r="EYT840" s="210"/>
      <c r="EYU840" s="210"/>
      <c r="EYV840" s="210"/>
      <c r="EYW840" s="210"/>
      <c r="EYX840" s="210"/>
      <c r="EYY840" s="210"/>
      <c r="EYZ840" s="210"/>
      <c r="EZA840" s="210"/>
      <c r="EZB840" s="210"/>
      <c r="EZC840" s="210"/>
      <c r="EZD840" s="210"/>
      <c r="EZE840" s="210"/>
      <c r="EZF840" s="210"/>
      <c r="EZG840" s="210"/>
      <c r="EZH840" s="210"/>
      <c r="EZI840" s="210"/>
      <c r="EZJ840" s="210"/>
      <c r="EZK840" s="210"/>
      <c r="EZL840" s="210"/>
      <c r="EZM840" s="210"/>
      <c r="EZN840" s="210"/>
      <c r="EZO840" s="210"/>
      <c r="EZP840" s="210"/>
      <c r="EZQ840" s="210"/>
      <c r="EZR840" s="210"/>
      <c r="EZS840" s="210"/>
      <c r="EZT840" s="210"/>
      <c r="EZU840" s="210"/>
      <c r="EZV840" s="210"/>
      <c r="EZW840" s="210"/>
      <c r="EZX840" s="210"/>
      <c r="EZY840" s="210"/>
      <c r="EZZ840" s="210"/>
      <c r="FAA840" s="210"/>
      <c r="FAB840" s="210"/>
      <c r="FAC840" s="210"/>
      <c r="FAD840" s="210"/>
      <c r="FAE840" s="210"/>
      <c r="FAF840" s="210"/>
      <c r="FAG840" s="210"/>
      <c r="FAH840" s="210"/>
      <c r="FAI840" s="210"/>
      <c r="FAJ840" s="210"/>
      <c r="FAK840" s="210"/>
      <c r="FAL840" s="210"/>
      <c r="FAM840" s="210"/>
      <c r="FAN840" s="210"/>
      <c r="FAO840" s="210"/>
      <c r="FAP840" s="210"/>
      <c r="FAQ840" s="210"/>
      <c r="FAR840" s="210"/>
      <c r="FAS840" s="210"/>
      <c r="FAT840" s="210"/>
      <c r="FAU840" s="210"/>
      <c r="FAV840" s="210"/>
      <c r="FAW840" s="210"/>
      <c r="FAX840" s="210"/>
      <c r="FAY840" s="210"/>
      <c r="FAZ840" s="210"/>
      <c r="FBA840" s="210"/>
      <c r="FBB840" s="210"/>
      <c r="FBC840" s="210"/>
      <c r="FBD840" s="210"/>
      <c r="FBE840" s="210"/>
      <c r="FBF840" s="210"/>
      <c r="FBG840" s="210"/>
      <c r="FBH840" s="210"/>
      <c r="FBI840" s="210"/>
      <c r="FBJ840" s="210"/>
      <c r="FBK840" s="210"/>
      <c r="FBL840" s="210"/>
      <c r="FBM840" s="210"/>
      <c r="FBN840" s="210"/>
      <c r="FBO840" s="210"/>
      <c r="FBP840" s="210"/>
      <c r="FBQ840" s="210"/>
      <c r="FBR840" s="210"/>
      <c r="FBS840" s="210"/>
      <c r="FBT840" s="210"/>
      <c r="FBU840" s="210"/>
      <c r="FBV840" s="210"/>
      <c r="FBW840" s="210"/>
      <c r="FBX840" s="210"/>
      <c r="FBY840" s="210"/>
      <c r="FBZ840" s="210"/>
      <c r="FCA840" s="210"/>
      <c r="FCB840" s="210"/>
      <c r="FCC840" s="210"/>
      <c r="FCD840" s="210"/>
      <c r="FCE840" s="210"/>
      <c r="FCF840" s="210"/>
      <c r="FCG840" s="210"/>
      <c r="FCH840" s="210"/>
      <c r="FCI840" s="210"/>
      <c r="FCJ840" s="210"/>
      <c r="FCK840" s="210"/>
      <c r="FCL840" s="210"/>
      <c r="FCM840" s="210"/>
      <c r="FCN840" s="210"/>
      <c r="FCO840" s="210"/>
      <c r="FCP840" s="210"/>
      <c r="FCQ840" s="210"/>
      <c r="FCR840" s="210"/>
      <c r="FCS840" s="210"/>
      <c r="FCT840" s="210"/>
      <c r="FCU840" s="210"/>
      <c r="FCV840" s="210"/>
      <c r="FCW840" s="210"/>
      <c r="FCX840" s="210"/>
      <c r="FCY840" s="210"/>
      <c r="FCZ840" s="210"/>
      <c r="FDA840" s="210"/>
      <c r="FDB840" s="210"/>
      <c r="FDC840" s="210"/>
      <c r="FDD840" s="210"/>
      <c r="FDE840" s="210"/>
      <c r="FDF840" s="210"/>
      <c r="FDG840" s="210"/>
      <c r="FDH840" s="210"/>
      <c r="FDI840" s="210"/>
      <c r="FDJ840" s="210"/>
      <c r="FDK840" s="210"/>
      <c r="FDL840" s="210"/>
      <c r="FDM840" s="210"/>
      <c r="FDN840" s="210"/>
      <c r="FDO840" s="210"/>
      <c r="FDP840" s="210"/>
      <c r="FDQ840" s="210"/>
      <c r="FDR840" s="210"/>
      <c r="FDS840" s="210"/>
      <c r="FDT840" s="210"/>
      <c r="FDU840" s="210"/>
      <c r="FDV840" s="210"/>
      <c r="FDW840" s="210"/>
      <c r="FDX840" s="210"/>
      <c r="FDY840" s="210"/>
      <c r="FDZ840" s="210"/>
      <c r="FEA840" s="210"/>
      <c r="FEB840" s="210"/>
      <c r="FEC840" s="210"/>
      <c r="FED840" s="210"/>
      <c r="FEE840" s="210"/>
      <c r="FEF840" s="210"/>
      <c r="FEG840" s="210"/>
      <c r="FEH840" s="210"/>
      <c r="FEI840" s="210"/>
      <c r="FEJ840" s="210"/>
      <c r="FEK840" s="210"/>
      <c r="FEL840" s="210"/>
      <c r="FEM840" s="210"/>
      <c r="FEN840" s="210"/>
      <c r="FEO840" s="210"/>
      <c r="FEP840" s="210"/>
      <c r="FEQ840" s="210"/>
      <c r="FER840" s="210"/>
      <c r="FES840" s="210"/>
      <c r="FET840" s="210"/>
      <c r="FEU840" s="210"/>
      <c r="FEV840" s="210"/>
      <c r="FEW840" s="210"/>
      <c r="FEX840" s="210"/>
      <c r="FEY840" s="210"/>
      <c r="FEZ840" s="210"/>
      <c r="FFA840" s="210"/>
      <c r="FFB840" s="210"/>
      <c r="FFC840" s="210"/>
      <c r="FFD840" s="210"/>
      <c r="FFE840" s="210"/>
      <c r="FFF840" s="210"/>
      <c r="FFG840" s="210"/>
      <c r="FFH840" s="210"/>
      <c r="FFI840" s="210"/>
      <c r="FFJ840" s="210"/>
      <c r="FFK840" s="210"/>
      <c r="FFL840" s="210"/>
      <c r="FFM840" s="210"/>
      <c r="FFN840" s="210"/>
      <c r="FFO840" s="210"/>
      <c r="FFP840" s="210"/>
      <c r="FFQ840" s="210"/>
      <c r="FFR840" s="210"/>
      <c r="FFS840" s="210"/>
      <c r="FFT840" s="210"/>
      <c r="FFU840" s="210"/>
      <c r="FFV840" s="210"/>
      <c r="FFW840" s="210"/>
      <c r="FFX840" s="210"/>
      <c r="FFY840" s="210"/>
      <c r="FFZ840" s="210"/>
      <c r="FGA840" s="210"/>
      <c r="FGB840" s="210"/>
      <c r="FGC840" s="210"/>
      <c r="FGD840" s="210"/>
      <c r="FGE840" s="210"/>
      <c r="FGF840" s="210"/>
      <c r="FGG840" s="210"/>
      <c r="FGH840" s="210"/>
      <c r="FGI840" s="210"/>
      <c r="FGJ840" s="210"/>
      <c r="FGK840" s="210"/>
      <c r="FGL840" s="210"/>
      <c r="FGM840" s="210"/>
      <c r="FGN840" s="210"/>
      <c r="FGO840" s="210"/>
      <c r="FGP840" s="210"/>
      <c r="FGQ840" s="210"/>
      <c r="FGR840" s="210"/>
      <c r="FGS840" s="210"/>
      <c r="FGT840" s="210"/>
      <c r="FGU840" s="210"/>
      <c r="FGV840" s="210"/>
      <c r="FGW840" s="210"/>
      <c r="FGX840" s="210"/>
      <c r="FGY840" s="210"/>
      <c r="FGZ840" s="210"/>
      <c r="FHA840" s="210"/>
      <c r="FHB840" s="210"/>
      <c r="FHC840" s="210"/>
      <c r="FHD840" s="210"/>
      <c r="FHE840" s="210"/>
      <c r="FHF840" s="210"/>
      <c r="FHG840" s="210"/>
      <c r="FHH840" s="210"/>
      <c r="FHI840" s="210"/>
      <c r="FHJ840" s="210"/>
      <c r="FHK840" s="210"/>
      <c r="FHL840" s="210"/>
      <c r="FHM840" s="210"/>
      <c r="FHN840" s="210"/>
      <c r="FHO840" s="210"/>
      <c r="FHP840" s="210"/>
      <c r="FHQ840" s="210"/>
      <c r="FHR840" s="210"/>
      <c r="FHS840" s="210"/>
      <c r="FHT840" s="210"/>
      <c r="FHU840" s="210"/>
      <c r="FHV840" s="210"/>
      <c r="FHW840" s="210"/>
      <c r="FHX840" s="210"/>
      <c r="FHY840" s="210"/>
      <c r="FHZ840" s="210"/>
      <c r="FIA840" s="210"/>
      <c r="FIB840" s="210"/>
      <c r="FIC840" s="210"/>
      <c r="FID840" s="210"/>
      <c r="FIE840" s="210"/>
      <c r="FIF840" s="210"/>
      <c r="FIG840" s="210"/>
      <c r="FIH840" s="210"/>
      <c r="FII840" s="210"/>
      <c r="FIJ840" s="210"/>
      <c r="FIK840" s="210"/>
      <c r="FIL840" s="210"/>
      <c r="FIM840" s="210"/>
      <c r="FIN840" s="210"/>
      <c r="FIO840" s="210"/>
      <c r="FIP840" s="210"/>
      <c r="FIQ840" s="210"/>
      <c r="FIR840" s="210"/>
      <c r="FIS840" s="210"/>
      <c r="FIT840" s="210"/>
      <c r="FIU840" s="210"/>
      <c r="FIV840" s="210"/>
      <c r="FIW840" s="210"/>
      <c r="FIX840" s="210"/>
      <c r="FIY840" s="210"/>
      <c r="FIZ840" s="210"/>
      <c r="FJA840" s="210"/>
      <c r="FJB840" s="210"/>
      <c r="FJC840" s="210"/>
      <c r="FJD840" s="210"/>
      <c r="FJE840" s="210"/>
      <c r="FJF840" s="210"/>
      <c r="FJG840" s="210"/>
      <c r="FJH840" s="210"/>
      <c r="FJI840" s="210"/>
      <c r="FJJ840" s="210"/>
      <c r="FJK840" s="210"/>
      <c r="FJL840" s="210"/>
      <c r="FJM840" s="210"/>
      <c r="FJN840" s="210"/>
      <c r="FJO840" s="210"/>
      <c r="FJP840" s="210"/>
      <c r="FJQ840" s="210"/>
      <c r="FJR840" s="210"/>
      <c r="FJS840" s="210"/>
      <c r="FJT840" s="210"/>
      <c r="FJU840" s="210"/>
      <c r="FJV840" s="210"/>
      <c r="FJW840" s="210"/>
      <c r="FJX840" s="210"/>
      <c r="FJY840" s="210"/>
      <c r="FJZ840" s="210"/>
      <c r="FKA840" s="210"/>
      <c r="FKB840" s="210"/>
      <c r="FKC840" s="210"/>
      <c r="FKD840" s="210"/>
      <c r="FKE840" s="210"/>
      <c r="FKF840" s="210"/>
      <c r="FKG840" s="210"/>
      <c r="FKH840" s="210"/>
      <c r="FKI840" s="210"/>
      <c r="FKJ840" s="210"/>
      <c r="FKK840" s="210"/>
      <c r="FKL840" s="210"/>
      <c r="FKM840" s="210"/>
      <c r="FKN840" s="210"/>
      <c r="FKO840" s="210"/>
      <c r="FKP840" s="210"/>
      <c r="FKQ840" s="210"/>
      <c r="FKR840" s="210"/>
      <c r="FKS840" s="210"/>
      <c r="FKT840" s="210"/>
      <c r="FKU840" s="210"/>
      <c r="FKV840" s="210"/>
      <c r="FKW840" s="210"/>
      <c r="FKX840" s="210"/>
      <c r="FKY840" s="210"/>
      <c r="FKZ840" s="210"/>
      <c r="FLA840" s="210"/>
      <c r="FLB840" s="210"/>
      <c r="FLC840" s="210"/>
      <c r="FLD840" s="210"/>
      <c r="FLE840" s="210"/>
      <c r="FLF840" s="210"/>
      <c r="FLG840" s="210"/>
      <c r="FLH840" s="210"/>
      <c r="FLI840" s="210"/>
      <c r="FLJ840" s="210"/>
      <c r="FLK840" s="210"/>
      <c r="FLL840" s="210"/>
      <c r="FLM840" s="210"/>
      <c r="FLN840" s="210"/>
      <c r="FLO840" s="210"/>
      <c r="FLP840" s="210"/>
      <c r="FLQ840" s="210"/>
      <c r="FLR840" s="210"/>
      <c r="FLS840" s="210"/>
      <c r="FLT840" s="210"/>
      <c r="FLU840" s="210"/>
      <c r="FLV840" s="210"/>
      <c r="FLW840" s="210"/>
      <c r="FLX840" s="210"/>
      <c r="FLY840" s="210"/>
      <c r="FLZ840" s="210"/>
      <c r="FMA840" s="210"/>
      <c r="FMB840" s="210"/>
      <c r="FMC840" s="210"/>
      <c r="FMD840" s="210"/>
      <c r="FME840" s="210"/>
      <c r="FMF840" s="210"/>
      <c r="FMG840" s="210"/>
      <c r="FMH840" s="210"/>
      <c r="FMI840" s="210"/>
      <c r="FMJ840" s="210"/>
      <c r="FMK840" s="210"/>
      <c r="FML840" s="210"/>
      <c r="FMM840" s="210"/>
      <c r="FMN840" s="210"/>
      <c r="FMO840" s="210"/>
      <c r="FMP840" s="210"/>
      <c r="FMQ840" s="210"/>
      <c r="FMR840" s="210"/>
      <c r="FMS840" s="210"/>
      <c r="FMT840" s="210"/>
      <c r="FMU840" s="210"/>
      <c r="FMV840" s="210"/>
      <c r="FMW840" s="210"/>
      <c r="FMX840" s="210"/>
      <c r="FMY840" s="210"/>
      <c r="FMZ840" s="210"/>
      <c r="FNA840" s="210"/>
      <c r="FNB840" s="210"/>
      <c r="FNC840" s="210"/>
      <c r="FND840" s="210"/>
      <c r="FNE840" s="210"/>
      <c r="FNF840" s="210"/>
      <c r="FNG840" s="210"/>
      <c r="FNH840" s="210"/>
      <c r="FNI840" s="210"/>
      <c r="FNJ840" s="210"/>
      <c r="FNK840" s="210"/>
      <c r="FNL840" s="210"/>
      <c r="FNM840" s="210"/>
      <c r="FNN840" s="210"/>
      <c r="FNO840" s="210"/>
      <c r="FNP840" s="210"/>
      <c r="FNQ840" s="210"/>
      <c r="FNR840" s="210"/>
      <c r="FNS840" s="210"/>
      <c r="FNT840" s="210"/>
      <c r="FNU840" s="210"/>
      <c r="FNV840" s="210"/>
      <c r="FNW840" s="210"/>
      <c r="FNX840" s="210"/>
      <c r="FNY840" s="210"/>
      <c r="FNZ840" s="210"/>
      <c r="FOA840" s="210"/>
      <c r="FOB840" s="210"/>
      <c r="FOC840" s="210"/>
      <c r="FOD840" s="210"/>
      <c r="FOE840" s="210"/>
      <c r="FOF840" s="210"/>
      <c r="FOG840" s="210"/>
      <c r="FOH840" s="210"/>
      <c r="FOI840" s="210"/>
      <c r="FOJ840" s="210"/>
      <c r="FOK840" s="210"/>
      <c r="FOL840" s="210"/>
      <c r="FOM840" s="210"/>
      <c r="FON840" s="210"/>
      <c r="FOO840" s="210"/>
      <c r="FOP840" s="210"/>
      <c r="FOQ840" s="210"/>
      <c r="FOR840" s="210"/>
      <c r="FOS840" s="210"/>
      <c r="FOT840" s="210"/>
      <c r="FOU840" s="210"/>
      <c r="FOV840" s="210"/>
      <c r="FOW840" s="210"/>
      <c r="FOX840" s="210"/>
      <c r="FOY840" s="210"/>
      <c r="FOZ840" s="210"/>
      <c r="FPA840" s="210"/>
      <c r="FPB840" s="210"/>
      <c r="FPC840" s="210"/>
      <c r="FPD840" s="210"/>
      <c r="FPE840" s="210"/>
      <c r="FPF840" s="210"/>
      <c r="FPG840" s="210"/>
      <c r="FPH840" s="210"/>
      <c r="FPI840" s="210"/>
      <c r="FPJ840" s="210"/>
      <c r="FPK840" s="210"/>
      <c r="FPL840" s="210"/>
      <c r="FPM840" s="210"/>
      <c r="FPN840" s="210"/>
      <c r="FPO840" s="210"/>
      <c r="FPP840" s="210"/>
      <c r="FPQ840" s="210"/>
      <c r="FPR840" s="210"/>
      <c r="FPS840" s="210"/>
      <c r="FPT840" s="210"/>
      <c r="FPU840" s="210"/>
      <c r="FPV840" s="210"/>
      <c r="FPW840" s="210"/>
      <c r="FPX840" s="210"/>
      <c r="FPY840" s="210"/>
      <c r="FPZ840" s="210"/>
      <c r="FQA840" s="210"/>
      <c r="FQB840" s="210"/>
      <c r="FQC840" s="210"/>
      <c r="FQD840" s="210"/>
      <c r="FQE840" s="210"/>
      <c r="FQF840" s="210"/>
      <c r="FQG840" s="210"/>
      <c r="FQH840" s="210"/>
      <c r="FQI840" s="210"/>
      <c r="FQJ840" s="210"/>
      <c r="FQK840" s="210"/>
      <c r="FQL840" s="210"/>
      <c r="FQM840" s="210"/>
      <c r="FQN840" s="210"/>
      <c r="FQO840" s="210"/>
      <c r="FQP840" s="210"/>
      <c r="FQQ840" s="210"/>
      <c r="FQR840" s="210"/>
      <c r="FQS840" s="210"/>
      <c r="FQT840" s="210"/>
      <c r="FQU840" s="210"/>
      <c r="FQV840" s="210"/>
      <c r="FQW840" s="210"/>
      <c r="FQX840" s="210"/>
      <c r="FQY840" s="210"/>
      <c r="FQZ840" s="210"/>
      <c r="FRA840" s="210"/>
      <c r="FRB840" s="210"/>
      <c r="FRC840" s="210"/>
      <c r="FRD840" s="210"/>
      <c r="FRE840" s="210"/>
      <c r="FRF840" s="210"/>
      <c r="FRG840" s="210"/>
      <c r="FRH840" s="210"/>
      <c r="FRI840" s="210"/>
      <c r="FRJ840" s="210"/>
      <c r="FRK840" s="210"/>
      <c r="FRL840" s="210"/>
      <c r="FRM840" s="210"/>
      <c r="FRN840" s="210"/>
      <c r="FRO840" s="210"/>
      <c r="FRP840" s="210"/>
      <c r="FRQ840" s="210"/>
      <c r="FRR840" s="210"/>
      <c r="FRS840" s="210"/>
      <c r="FRT840" s="210"/>
      <c r="FRU840" s="210"/>
      <c r="FRV840" s="210"/>
      <c r="FRW840" s="210"/>
      <c r="FRX840" s="210"/>
      <c r="FRY840" s="210"/>
      <c r="FRZ840" s="210"/>
      <c r="FSA840" s="210"/>
      <c r="FSB840" s="210"/>
      <c r="FSC840" s="210"/>
      <c r="FSD840" s="210"/>
      <c r="FSE840" s="210"/>
      <c r="FSF840" s="210"/>
      <c r="FSG840" s="210"/>
      <c r="FSH840" s="210"/>
      <c r="FSI840" s="210"/>
      <c r="FSJ840" s="210"/>
      <c r="FSK840" s="210"/>
      <c r="FSL840" s="210"/>
      <c r="FSM840" s="210"/>
      <c r="FSN840" s="210"/>
      <c r="FSO840" s="210"/>
      <c r="FSP840" s="210"/>
      <c r="FSQ840" s="210"/>
      <c r="FSR840" s="210"/>
      <c r="FSS840" s="210"/>
      <c r="FST840" s="210"/>
      <c r="FSU840" s="210"/>
      <c r="FSV840" s="210"/>
      <c r="FSW840" s="210"/>
      <c r="FSX840" s="210"/>
      <c r="FSY840" s="210"/>
      <c r="FSZ840" s="210"/>
      <c r="FTA840" s="210"/>
      <c r="FTB840" s="210"/>
      <c r="FTC840" s="210"/>
      <c r="FTD840" s="210"/>
      <c r="FTE840" s="210"/>
      <c r="FTF840" s="210"/>
      <c r="FTG840" s="210"/>
      <c r="FTH840" s="210"/>
      <c r="FTI840" s="210"/>
      <c r="FTJ840" s="210"/>
      <c r="FTK840" s="210"/>
      <c r="FTL840" s="210"/>
      <c r="FTM840" s="210"/>
      <c r="FTN840" s="210"/>
      <c r="FTO840" s="210"/>
      <c r="FTP840" s="210"/>
      <c r="FTQ840" s="210"/>
      <c r="FTR840" s="210"/>
      <c r="FTS840" s="210"/>
      <c r="FTT840" s="210"/>
      <c r="FTU840" s="210"/>
      <c r="FTV840" s="210"/>
      <c r="FTW840" s="210"/>
      <c r="FTX840" s="210"/>
      <c r="FTY840" s="210"/>
      <c r="FTZ840" s="210"/>
      <c r="FUA840" s="210"/>
      <c r="FUB840" s="210"/>
      <c r="FUC840" s="210"/>
      <c r="FUD840" s="210"/>
      <c r="FUE840" s="210"/>
      <c r="FUF840" s="210"/>
      <c r="FUG840" s="210"/>
      <c r="FUH840" s="210"/>
      <c r="FUI840" s="210"/>
      <c r="FUJ840" s="210"/>
      <c r="FUK840" s="210"/>
      <c r="FUL840" s="210"/>
      <c r="FUM840" s="210"/>
      <c r="FUN840" s="210"/>
      <c r="FUO840" s="210"/>
      <c r="FUP840" s="210"/>
      <c r="FUQ840" s="210"/>
      <c r="FUR840" s="210"/>
      <c r="FUS840" s="210"/>
      <c r="FUT840" s="210"/>
      <c r="FUU840" s="210"/>
      <c r="FUV840" s="210"/>
      <c r="FUW840" s="210"/>
      <c r="FUX840" s="210"/>
      <c r="FUY840" s="210"/>
      <c r="FUZ840" s="210"/>
      <c r="FVA840" s="210"/>
      <c r="FVB840" s="210"/>
      <c r="FVC840" s="210"/>
      <c r="FVD840" s="210"/>
      <c r="FVE840" s="210"/>
      <c r="FVF840" s="210"/>
      <c r="FVG840" s="210"/>
      <c r="FVH840" s="210"/>
      <c r="FVI840" s="210"/>
      <c r="FVJ840" s="210"/>
      <c r="FVK840" s="210"/>
      <c r="FVL840" s="210"/>
      <c r="FVM840" s="210"/>
      <c r="FVN840" s="210"/>
      <c r="FVO840" s="210"/>
      <c r="FVP840" s="210"/>
      <c r="FVQ840" s="210"/>
      <c r="FVR840" s="210"/>
      <c r="FVS840" s="210"/>
      <c r="FVT840" s="210"/>
      <c r="FVU840" s="210"/>
      <c r="FVV840" s="210"/>
      <c r="FVW840" s="210"/>
      <c r="FVX840" s="210"/>
      <c r="FVY840" s="210"/>
      <c r="FVZ840" s="210"/>
      <c r="FWA840" s="210"/>
      <c r="FWB840" s="210"/>
      <c r="FWC840" s="210"/>
      <c r="FWD840" s="210"/>
      <c r="FWE840" s="210"/>
      <c r="FWF840" s="210"/>
      <c r="FWG840" s="210"/>
      <c r="FWH840" s="210"/>
      <c r="FWI840" s="210"/>
      <c r="FWJ840" s="210"/>
      <c r="FWK840" s="210"/>
      <c r="FWL840" s="210"/>
      <c r="FWM840" s="210"/>
      <c r="FWN840" s="210"/>
      <c r="FWO840" s="210"/>
      <c r="FWP840" s="210"/>
      <c r="FWQ840" s="210"/>
      <c r="FWR840" s="210"/>
      <c r="FWS840" s="210"/>
      <c r="FWT840" s="210"/>
      <c r="FWU840" s="210"/>
      <c r="FWV840" s="210"/>
      <c r="FWW840" s="210"/>
      <c r="FWX840" s="210"/>
      <c r="FWY840" s="210"/>
      <c r="FWZ840" s="210"/>
      <c r="FXA840" s="210"/>
      <c r="FXB840" s="210"/>
      <c r="FXC840" s="210"/>
      <c r="FXD840" s="210"/>
      <c r="FXE840" s="210"/>
      <c r="FXF840" s="210"/>
      <c r="FXG840" s="210"/>
      <c r="FXH840" s="210"/>
      <c r="FXI840" s="210"/>
      <c r="FXJ840" s="210"/>
      <c r="FXK840" s="210"/>
      <c r="FXL840" s="210"/>
      <c r="FXM840" s="210"/>
      <c r="FXN840" s="210"/>
      <c r="FXO840" s="210"/>
      <c r="FXP840" s="210"/>
      <c r="FXQ840" s="210"/>
      <c r="FXR840" s="210"/>
      <c r="FXS840" s="210"/>
      <c r="FXT840" s="210"/>
      <c r="FXU840" s="210"/>
      <c r="FXV840" s="210"/>
      <c r="FXW840" s="210"/>
      <c r="FXX840" s="210"/>
      <c r="FXY840" s="210"/>
      <c r="FXZ840" s="210"/>
      <c r="FYA840" s="210"/>
      <c r="FYB840" s="210"/>
      <c r="FYC840" s="210"/>
      <c r="FYD840" s="210"/>
      <c r="FYE840" s="210"/>
      <c r="FYF840" s="210"/>
      <c r="FYG840" s="210"/>
      <c r="FYH840" s="210"/>
      <c r="FYI840" s="210"/>
      <c r="FYJ840" s="210"/>
      <c r="FYK840" s="210"/>
      <c r="FYL840" s="210"/>
      <c r="FYM840" s="210"/>
      <c r="FYN840" s="210"/>
      <c r="FYO840" s="210"/>
      <c r="FYP840" s="210"/>
      <c r="FYQ840" s="210"/>
      <c r="FYR840" s="210"/>
      <c r="FYS840" s="210"/>
      <c r="FYT840" s="210"/>
      <c r="FYU840" s="210"/>
      <c r="FYV840" s="210"/>
      <c r="FYW840" s="210"/>
      <c r="FYX840" s="210"/>
      <c r="FYY840" s="210"/>
      <c r="FYZ840" s="210"/>
      <c r="FZA840" s="210"/>
      <c r="FZB840" s="210"/>
      <c r="FZC840" s="210"/>
      <c r="FZD840" s="210"/>
      <c r="FZE840" s="210"/>
      <c r="FZF840" s="210"/>
      <c r="FZG840" s="210"/>
      <c r="FZH840" s="210"/>
      <c r="FZI840" s="210"/>
      <c r="FZJ840" s="210"/>
      <c r="FZK840" s="210"/>
      <c r="FZL840" s="210"/>
      <c r="FZM840" s="210"/>
      <c r="FZN840" s="210"/>
      <c r="FZO840" s="210"/>
      <c r="FZP840" s="210"/>
      <c r="FZQ840" s="210"/>
      <c r="FZR840" s="210"/>
      <c r="FZS840" s="210"/>
      <c r="FZT840" s="210"/>
      <c r="FZU840" s="210"/>
      <c r="FZV840" s="210"/>
      <c r="FZW840" s="210"/>
      <c r="FZX840" s="210"/>
      <c r="FZY840" s="210"/>
      <c r="FZZ840" s="210"/>
      <c r="GAA840" s="210"/>
      <c r="GAB840" s="210"/>
      <c r="GAC840" s="210"/>
      <c r="GAD840" s="210"/>
      <c r="GAE840" s="210"/>
      <c r="GAF840" s="210"/>
      <c r="GAG840" s="210"/>
      <c r="GAH840" s="210"/>
      <c r="GAI840" s="210"/>
      <c r="GAJ840" s="210"/>
      <c r="GAK840" s="210"/>
      <c r="GAL840" s="210"/>
      <c r="GAM840" s="210"/>
      <c r="GAN840" s="210"/>
      <c r="GAO840" s="210"/>
      <c r="GAP840" s="210"/>
      <c r="GAQ840" s="210"/>
      <c r="GAR840" s="210"/>
      <c r="GAS840" s="210"/>
      <c r="GAT840" s="210"/>
      <c r="GAU840" s="210"/>
      <c r="GAV840" s="210"/>
      <c r="GAW840" s="210"/>
      <c r="GAX840" s="210"/>
      <c r="GAY840" s="210"/>
      <c r="GAZ840" s="210"/>
      <c r="GBA840" s="210"/>
      <c r="GBB840" s="210"/>
      <c r="GBC840" s="210"/>
      <c r="GBD840" s="210"/>
      <c r="GBE840" s="210"/>
      <c r="GBF840" s="210"/>
      <c r="GBG840" s="210"/>
      <c r="GBH840" s="210"/>
      <c r="GBI840" s="210"/>
      <c r="GBJ840" s="210"/>
      <c r="GBK840" s="210"/>
      <c r="GBL840" s="210"/>
      <c r="GBM840" s="210"/>
      <c r="GBN840" s="210"/>
      <c r="GBO840" s="210"/>
      <c r="GBP840" s="210"/>
      <c r="GBQ840" s="210"/>
      <c r="GBR840" s="210"/>
      <c r="GBS840" s="210"/>
      <c r="GBT840" s="210"/>
      <c r="GBU840" s="210"/>
      <c r="GBV840" s="210"/>
      <c r="GBW840" s="210"/>
      <c r="GBX840" s="210"/>
      <c r="GBY840" s="210"/>
      <c r="GBZ840" s="210"/>
      <c r="GCA840" s="210"/>
      <c r="GCB840" s="210"/>
      <c r="GCC840" s="210"/>
      <c r="GCD840" s="210"/>
      <c r="GCE840" s="210"/>
      <c r="GCF840" s="210"/>
      <c r="GCG840" s="210"/>
      <c r="GCH840" s="210"/>
      <c r="GCI840" s="210"/>
      <c r="GCJ840" s="210"/>
      <c r="GCK840" s="210"/>
      <c r="GCL840" s="210"/>
      <c r="GCM840" s="210"/>
      <c r="GCN840" s="210"/>
      <c r="GCO840" s="210"/>
      <c r="GCP840" s="210"/>
      <c r="GCQ840" s="210"/>
      <c r="GCR840" s="210"/>
      <c r="GCS840" s="210"/>
      <c r="GCT840" s="210"/>
      <c r="GCU840" s="210"/>
      <c r="GCV840" s="210"/>
      <c r="GCW840" s="210"/>
      <c r="GCX840" s="210"/>
      <c r="GCY840" s="210"/>
      <c r="GCZ840" s="210"/>
      <c r="GDA840" s="210"/>
      <c r="GDB840" s="210"/>
      <c r="GDC840" s="210"/>
      <c r="GDD840" s="210"/>
      <c r="GDE840" s="210"/>
      <c r="GDF840" s="210"/>
      <c r="GDG840" s="210"/>
      <c r="GDH840" s="210"/>
      <c r="GDI840" s="210"/>
      <c r="GDJ840" s="210"/>
      <c r="GDK840" s="210"/>
      <c r="GDL840" s="210"/>
      <c r="GDM840" s="210"/>
      <c r="GDN840" s="210"/>
      <c r="GDO840" s="210"/>
      <c r="GDP840" s="210"/>
      <c r="GDQ840" s="210"/>
      <c r="GDR840" s="210"/>
      <c r="GDS840" s="210"/>
      <c r="GDT840" s="210"/>
      <c r="GDU840" s="210"/>
      <c r="GDV840" s="210"/>
      <c r="GDW840" s="210"/>
      <c r="GDX840" s="210"/>
      <c r="GDY840" s="210"/>
      <c r="GDZ840" s="210"/>
      <c r="GEA840" s="210"/>
      <c r="GEB840" s="210"/>
      <c r="GEC840" s="210"/>
      <c r="GED840" s="210"/>
      <c r="GEE840" s="210"/>
      <c r="GEF840" s="210"/>
      <c r="GEG840" s="210"/>
      <c r="GEH840" s="210"/>
      <c r="GEI840" s="210"/>
      <c r="GEJ840" s="210"/>
      <c r="GEK840" s="210"/>
      <c r="GEL840" s="210"/>
      <c r="GEM840" s="210"/>
      <c r="GEN840" s="210"/>
      <c r="GEO840" s="210"/>
      <c r="GEP840" s="210"/>
      <c r="GEQ840" s="210"/>
      <c r="GER840" s="210"/>
      <c r="GES840" s="210"/>
      <c r="GET840" s="210"/>
      <c r="GEU840" s="210"/>
      <c r="GEV840" s="210"/>
      <c r="GEW840" s="210"/>
      <c r="GEX840" s="210"/>
      <c r="GEY840" s="210"/>
      <c r="GEZ840" s="210"/>
      <c r="GFA840" s="210"/>
      <c r="GFB840" s="210"/>
      <c r="GFC840" s="210"/>
      <c r="GFD840" s="210"/>
      <c r="GFE840" s="210"/>
      <c r="GFF840" s="210"/>
      <c r="GFG840" s="210"/>
      <c r="GFH840" s="210"/>
      <c r="GFI840" s="210"/>
      <c r="GFJ840" s="210"/>
      <c r="GFK840" s="210"/>
      <c r="GFL840" s="210"/>
      <c r="GFM840" s="210"/>
      <c r="GFN840" s="210"/>
      <c r="GFO840" s="210"/>
      <c r="GFP840" s="210"/>
      <c r="GFQ840" s="210"/>
      <c r="GFR840" s="210"/>
      <c r="GFS840" s="210"/>
      <c r="GFT840" s="210"/>
      <c r="GFU840" s="210"/>
      <c r="GFV840" s="210"/>
      <c r="GFW840" s="210"/>
      <c r="GFX840" s="210"/>
      <c r="GFY840" s="210"/>
      <c r="GFZ840" s="210"/>
      <c r="GGA840" s="210"/>
      <c r="GGB840" s="210"/>
      <c r="GGC840" s="210"/>
      <c r="GGD840" s="210"/>
      <c r="GGE840" s="210"/>
      <c r="GGF840" s="210"/>
      <c r="GGG840" s="210"/>
      <c r="GGH840" s="210"/>
      <c r="GGI840" s="210"/>
      <c r="GGJ840" s="210"/>
      <c r="GGK840" s="210"/>
      <c r="GGL840" s="210"/>
      <c r="GGM840" s="210"/>
      <c r="GGN840" s="210"/>
      <c r="GGO840" s="210"/>
      <c r="GGP840" s="210"/>
      <c r="GGQ840" s="210"/>
      <c r="GGR840" s="210"/>
      <c r="GGS840" s="210"/>
      <c r="GGT840" s="210"/>
      <c r="GGU840" s="210"/>
      <c r="GGV840" s="210"/>
      <c r="GGW840" s="210"/>
      <c r="GGX840" s="210"/>
      <c r="GGY840" s="210"/>
      <c r="GGZ840" s="210"/>
      <c r="GHA840" s="210"/>
      <c r="GHB840" s="210"/>
      <c r="GHC840" s="210"/>
      <c r="GHD840" s="210"/>
      <c r="GHE840" s="210"/>
      <c r="GHF840" s="210"/>
      <c r="GHG840" s="210"/>
      <c r="GHH840" s="210"/>
      <c r="GHI840" s="210"/>
      <c r="GHJ840" s="210"/>
      <c r="GHK840" s="210"/>
      <c r="GHL840" s="210"/>
      <c r="GHM840" s="210"/>
      <c r="GHN840" s="210"/>
      <c r="GHO840" s="210"/>
      <c r="GHP840" s="210"/>
      <c r="GHQ840" s="210"/>
      <c r="GHR840" s="210"/>
      <c r="GHS840" s="210"/>
      <c r="GHT840" s="210"/>
      <c r="GHU840" s="210"/>
      <c r="GHV840" s="210"/>
      <c r="GHW840" s="210"/>
      <c r="GHX840" s="210"/>
      <c r="GHY840" s="210"/>
      <c r="GHZ840" s="210"/>
      <c r="GIA840" s="210"/>
      <c r="GIB840" s="210"/>
      <c r="GIC840" s="210"/>
      <c r="GID840" s="210"/>
      <c r="GIE840" s="210"/>
      <c r="GIF840" s="210"/>
      <c r="GIG840" s="210"/>
      <c r="GIH840" s="210"/>
      <c r="GII840" s="210"/>
      <c r="GIJ840" s="210"/>
      <c r="GIK840" s="210"/>
      <c r="GIL840" s="210"/>
      <c r="GIM840" s="210"/>
      <c r="GIN840" s="210"/>
      <c r="GIO840" s="210"/>
      <c r="GIP840" s="210"/>
      <c r="GIQ840" s="210"/>
      <c r="GIR840" s="210"/>
      <c r="GIS840" s="210"/>
      <c r="GIT840" s="210"/>
      <c r="GIU840" s="210"/>
      <c r="GIV840" s="210"/>
      <c r="GIW840" s="210"/>
      <c r="GIX840" s="210"/>
      <c r="GIY840" s="210"/>
      <c r="GIZ840" s="210"/>
      <c r="GJA840" s="210"/>
      <c r="GJB840" s="210"/>
      <c r="GJC840" s="210"/>
      <c r="GJD840" s="210"/>
      <c r="GJE840" s="210"/>
      <c r="GJF840" s="210"/>
      <c r="GJG840" s="210"/>
      <c r="GJH840" s="210"/>
      <c r="GJI840" s="210"/>
      <c r="GJJ840" s="210"/>
      <c r="GJK840" s="210"/>
      <c r="GJL840" s="210"/>
      <c r="GJM840" s="210"/>
      <c r="GJN840" s="210"/>
      <c r="GJO840" s="210"/>
      <c r="GJP840" s="210"/>
      <c r="GJQ840" s="210"/>
      <c r="GJR840" s="210"/>
      <c r="GJS840" s="210"/>
      <c r="GJT840" s="210"/>
      <c r="GJU840" s="210"/>
      <c r="GJV840" s="210"/>
      <c r="GJW840" s="210"/>
      <c r="GJX840" s="210"/>
      <c r="GJY840" s="210"/>
      <c r="GJZ840" s="210"/>
      <c r="GKA840" s="210"/>
      <c r="GKB840" s="210"/>
      <c r="GKC840" s="210"/>
      <c r="GKD840" s="210"/>
      <c r="GKE840" s="210"/>
      <c r="GKF840" s="210"/>
      <c r="GKG840" s="210"/>
      <c r="GKH840" s="210"/>
      <c r="GKI840" s="210"/>
      <c r="GKJ840" s="210"/>
      <c r="GKK840" s="210"/>
      <c r="GKL840" s="210"/>
      <c r="GKM840" s="210"/>
      <c r="GKN840" s="210"/>
      <c r="GKO840" s="210"/>
      <c r="GKP840" s="210"/>
      <c r="GKQ840" s="210"/>
      <c r="GKR840" s="210"/>
      <c r="GKS840" s="210"/>
      <c r="GKT840" s="210"/>
      <c r="GKU840" s="210"/>
      <c r="GKV840" s="210"/>
      <c r="GKW840" s="210"/>
      <c r="GKX840" s="210"/>
      <c r="GKY840" s="210"/>
      <c r="GKZ840" s="210"/>
      <c r="GLA840" s="210"/>
      <c r="GLB840" s="210"/>
      <c r="GLC840" s="210"/>
      <c r="GLD840" s="210"/>
      <c r="GLE840" s="210"/>
      <c r="GLF840" s="210"/>
      <c r="GLG840" s="210"/>
      <c r="GLH840" s="210"/>
      <c r="GLI840" s="210"/>
      <c r="GLJ840" s="210"/>
      <c r="GLK840" s="210"/>
      <c r="GLL840" s="210"/>
      <c r="GLM840" s="210"/>
      <c r="GLN840" s="210"/>
      <c r="GLO840" s="210"/>
      <c r="GLP840" s="210"/>
      <c r="GLQ840" s="210"/>
      <c r="GLR840" s="210"/>
      <c r="GLS840" s="210"/>
      <c r="GLT840" s="210"/>
      <c r="GLU840" s="210"/>
      <c r="GLV840" s="210"/>
      <c r="GLW840" s="210"/>
      <c r="GLX840" s="210"/>
      <c r="GLY840" s="210"/>
      <c r="GLZ840" s="210"/>
      <c r="GMA840" s="210"/>
      <c r="GMB840" s="210"/>
      <c r="GMC840" s="210"/>
      <c r="GMD840" s="210"/>
      <c r="GME840" s="210"/>
      <c r="GMF840" s="210"/>
      <c r="GMG840" s="210"/>
      <c r="GMH840" s="210"/>
      <c r="GMI840" s="210"/>
      <c r="GMJ840" s="210"/>
      <c r="GMK840" s="210"/>
      <c r="GML840" s="210"/>
      <c r="GMM840" s="210"/>
      <c r="GMN840" s="210"/>
      <c r="GMO840" s="210"/>
      <c r="GMP840" s="210"/>
      <c r="GMQ840" s="210"/>
      <c r="GMR840" s="210"/>
      <c r="GMS840" s="210"/>
      <c r="GMT840" s="210"/>
      <c r="GMU840" s="210"/>
      <c r="GMV840" s="210"/>
      <c r="GMW840" s="210"/>
      <c r="GMX840" s="210"/>
      <c r="GMY840" s="210"/>
      <c r="GMZ840" s="210"/>
      <c r="GNA840" s="210"/>
      <c r="GNB840" s="210"/>
      <c r="GNC840" s="210"/>
      <c r="GND840" s="210"/>
      <c r="GNE840" s="210"/>
      <c r="GNF840" s="210"/>
      <c r="GNG840" s="210"/>
      <c r="GNH840" s="210"/>
      <c r="GNI840" s="210"/>
      <c r="GNJ840" s="210"/>
      <c r="GNK840" s="210"/>
      <c r="GNL840" s="210"/>
      <c r="GNM840" s="210"/>
      <c r="GNN840" s="210"/>
      <c r="GNO840" s="210"/>
      <c r="GNP840" s="210"/>
      <c r="GNQ840" s="210"/>
      <c r="GNR840" s="210"/>
      <c r="GNS840" s="210"/>
      <c r="GNT840" s="210"/>
      <c r="GNU840" s="210"/>
      <c r="GNV840" s="210"/>
      <c r="GNW840" s="210"/>
      <c r="GNX840" s="210"/>
      <c r="GNY840" s="210"/>
      <c r="GNZ840" s="210"/>
      <c r="GOA840" s="210"/>
      <c r="GOB840" s="210"/>
      <c r="GOC840" s="210"/>
      <c r="GOD840" s="210"/>
      <c r="GOE840" s="210"/>
      <c r="GOF840" s="210"/>
      <c r="GOG840" s="210"/>
      <c r="GOH840" s="210"/>
      <c r="GOI840" s="210"/>
      <c r="GOJ840" s="210"/>
      <c r="GOK840" s="210"/>
      <c r="GOL840" s="210"/>
      <c r="GOM840" s="210"/>
      <c r="GON840" s="210"/>
      <c r="GOO840" s="210"/>
      <c r="GOP840" s="210"/>
      <c r="GOQ840" s="210"/>
      <c r="GOR840" s="210"/>
      <c r="GOS840" s="210"/>
      <c r="GOT840" s="210"/>
      <c r="GOU840" s="210"/>
      <c r="GOV840" s="210"/>
      <c r="GOW840" s="210"/>
      <c r="GOX840" s="210"/>
      <c r="GOY840" s="210"/>
      <c r="GOZ840" s="210"/>
      <c r="GPA840" s="210"/>
      <c r="GPB840" s="210"/>
      <c r="GPC840" s="210"/>
      <c r="GPD840" s="210"/>
      <c r="GPE840" s="210"/>
      <c r="GPF840" s="210"/>
      <c r="GPG840" s="210"/>
      <c r="GPH840" s="210"/>
      <c r="GPI840" s="210"/>
      <c r="GPJ840" s="210"/>
      <c r="GPK840" s="210"/>
      <c r="GPL840" s="210"/>
      <c r="GPM840" s="210"/>
      <c r="GPN840" s="210"/>
      <c r="GPO840" s="210"/>
      <c r="GPP840" s="210"/>
      <c r="GPQ840" s="210"/>
      <c r="GPR840" s="210"/>
      <c r="GPS840" s="210"/>
      <c r="GPT840" s="210"/>
      <c r="GPU840" s="210"/>
      <c r="GPV840" s="210"/>
      <c r="GPW840" s="210"/>
      <c r="GPX840" s="210"/>
      <c r="GPY840" s="210"/>
      <c r="GPZ840" s="210"/>
      <c r="GQA840" s="210"/>
      <c r="GQB840" s="210"/>
      <c r="GQC840" s="210"/>
      <c r="GQD840" s="210"/>
      <c r="GQE840" s="210"/>
      <c r="GQF840" s="210"/>
      <c r="GQG840" s="210"/>
      <c r="GQH840" s="210"/>
      <c r="GQI840" s="210"/>
      <c r="GQJ840" s="210"/>
      <c r="GQK840" s="210"/>
      <c r="GQL840" s="210"/>
      <c r="GQM840" s="210"/>
      <c r="GQN840" s="210"/>
      <c r="GQO840" s="210"/>
      <c r="GQP840" s="210"/>
      <c r="GQQ840" s="210"/>
      <c r="GQR840" s="210"/>
      <c r="GQS840" s="210"/>
      <c r="GQT840" s="210"/>
      <c r="GQU840" s="210"/>
      <c r="GQV840" s="210"/>
      <c r="GQW840" s="210"/>
      <c r="GQX840" s="210"/>
      <c r="GQY840" s="210"/>
      <c r="GQZ840" s="210"/>
      <c r="GRA840" s="210"/>
      <c r="GRB840" s="210"/>
      <c r="GRC840" s="210"/>
      <c r="GRD840" s="210"/>
      <c r="GRE840" s="210"/>
      <c r="GRF840" s="210"/>
      <c r="GRG840" s="210"/>
      <c r="GRH840" s="210"/>
      <c r="GRI840" s="210"/>
      <c r="GRJ840" s="210"/>
      <c r="GRK840" s="210"/>
      <c r="GRL840" s="210"/>
      <c r="GRM840" s="210"/>
      <c r="GRN840" s="210"/>
      <c r="GRO840" s="210"/>
      <c r="GRP840" s="210"/>
      <c r="GRQ840" s="210"/>
      <c r="GRR840" s="210"/>
      <c r="GRS840" s="210"/>
      <c r="GRT840" s="210"/>
      <c r="GRU840" s="210"/>
      <c r="GRV840" s="210"/>
      <c r="GRW840" s="210"/>
      <c r="GRX840" s="210"/>
      <c r="GRY840" s="210"/>
      <c r="GRZ840" s="210"/>
      <c r="GSA840" s="210"/>
      <c r="GSB840" s="210"/>
      <c r="GSC840" s="210"/>
      <c r="GSD840" s="210"/>
      <c r="GSE840" s="210"/>
      <c r="GSF840" s="210"/>
      <c r="GSG840" s="210"/>
      <c r="GSH840" s="210"/>
      <c r="GSI840" s="210"/>
      <c r="GSJ840" s="210"/>
      <c r="GSK840" s="210"/>
      <c r="GSL840" s="210"/>
      <c r="GSM840" s="210"/>
      <c r="GSN840" s="210"/>
      <c r="GSO840" s="210"/>
      <c r="GSP840" s="210"/>
      <c r="GSQ840" s="210"/>
      <c r="GSR840" s="210"/>
      <c r="GSS840" s="210"/>
      <c r="GST840" s="210"/>
      <c r="GSU840" s="210"/>
      <c r="GSV840" s="210"/>
      <c r="GSW840" s="210"/>
      <c r="GSX840" s="210"/>
      <c r="GSY840" s="210"/>
      <c r="GSZ840" s="210"/>
      <c r="GTA840" s="210"/>
      <c r="GTB840" s="210"/>
      <c r="GTC840" s="210"/>
      <c r="GTD840" s="210"/>
      <c r="GTE840" s="210"/>
      <c r="GTF840" s="210"/>
      <c r="GTG840" s="210"/>
      <c r="GTH840" s="210"/>
      <c r="GTI840" s="210"/>
      <c r="GTJ840" s="210"/>
      <c r="GTK840" s="210"/>
      <c r="GTL840" s="210"/>
      <c r="GTM840" s="210"/>
      <c r="GTN840" s="210"/>
      <c r="GTO840" s="210"/>
      <c r="GTP840" s="210"/>
      <c r="GTQ840" s="210"/>
      <c r="GTR840" s="210"/>
      <c r="GTS840" s="210"/>
      <c r="GTT840" s="210"/>
      <c r="GTU840" s="210"/>
      <c r="GTV840" s="210"/>
      <c r="GTW840" s="210"/>
      <c r="GTX840" s="210"/>
      <c r="GTY840" s="210"/>
      <c r="GTZ840" s="210"/>
      <c r="GUA840" s="210"/>
      <c r="GUB840" s="210"/>
      <c r="GUC840" s="210"/>
      <c r="GUD840" s="210"/>
      <c r="GUE840" s="210"/>
      <c r="GUF840" s="210"/>
      <c r="GUG840" s="210"/>
      <c r="GUH840" s="210"/>
      <c r="GUI840" s="210"/>
      <c r="GUJ840" s="210"/>
      <c r="GUK840" s="210"/>
      <c r="GUL840" s="210"/>
      <c r="GUM840" s="210"/>
      <c r="GUN840" s="210"/>
      <c r="GUO840" s="210"/>
      <c r="GUP840" s="210"/>
      <c r="GUQ840" s="210"/>
      <c r="GUR840" s="210"/>
      <c r="GUS840" s="210"/>
      <c r="GUT840" s="210"/>
      <c r="GUU840" s="210"/>
      <c r="GUV840" s="210"/>
      <c r="GUW840" s="210"/>
      <c r="GUX840" s="210"/>
      <c r="GUY840" s="210"/>
      <c r="GUZ840" s="210"/>
      <c r="GVA840" s="210"/>
      <c r="GVB840" s="210"/>
      <c r="GVC840" s="210"/>
      <c r="GVD840" s="210"/>
      <c r="GVE840" s="210"/>
      <c r="GVF840" s="210"/>
      <c r="GVG840" s="210"/>
      <c r="GVH840" s="210"/>
      <c r="GVI840" s="210"/>
      <c r="GVJ840" s="210"/>
      <c r="GVK840" s="210"/>
      <c r="GVL840" s="210"/>
      <c r="GVM840" s="210"/>
      <c r="GVN840" s="210"/>
      <c r="GVO840" s="210"/>
      <c r="GVP840" s="210"/>
      <c r="GVQ840" s="210"/>
      <c r="GVR840" s="210"/>
      <c r="GVS840" s="210"/>
      <c r="GVT840" s="210"/>
      <c r="GVU840" s="210"/>
      <c r="GVV840" s="210"/>
      <c r="GVW840" s="210"/>
      <c r="GVX840" s="210"/>
      <c r="GVY840" s="210"/>
      <c r="GVZ840" s="210"/>
      <c r="GWA840" s="210"/>
      <c r="GWB840" s="210"/>
      <c r="GWC840" s="210"/>
      <c r="GWD840" s="210"/>
      <c r="GWE840" s="210"/>
      <c r="GWF840" s="210"/>
      <c r="GWG840" s="210"/>
      <c r="GWH840" s="210"/>
      <c r="GWI840" s="210"/>
      <c r="GWJ840" s="210"/>
      <c r="GWK840" s="210"/>
      <c r="GWL840" s="210"/>
      <c r="GWM840" s="210"/>
      <c r="GWN840" s="210"/>
      <c r="GWO840" s="210"/>
      <c r="GWP840" s="210"/>
      <c r="GWQ840" s="210"/>
      <c r="GWR840" s="210"/>
      <c r="GWS840" s="210"/>
      <c r="GWT840" s="210"/>
      <c r="GWU840" s="210"/>
      <c r="GWV840" s="210"/>
      <c r="GWW840" s="210"/>
      <c r="GWX840" s="210"/>
      <c r="GWY840" s="210"/>
      <c r="GWZ840" s="210"/>
      <c r="GXA840" s="210"/>
      <c r="GXB840" s="210"/>
      <c r="GXC840" s="210"/>
      <c r="GXD840" s="210"/>
      <c r="GXE840" s="210"/>
      <c r="GXF840" s="210"/>
      <c r="GXG840" s="210"/>
      <c r="GXH840" s="210"/>
      <c r="GXI840" s="210"/>
      <c r="GXJ840" s="210"/>
      <c r="GXK840" s="210"/>
      <c r="GXL840" s="210"/>
      <c r="GXM840" s="210"/>
      <c r="GXN840" s="210"/>
      <c r="GXO840" s="210"/>
      <c r="GXP840" s="210"/>
      <c r="GXQ840" s="210"/>
      <c r="GXR840" s="210"/>
      <c r="GXS840" s="210"/>
      <c r="GXT840" s="210"/>
      <c r="GXU840" s="210"/>
      <c r="GXV840" s="210"/>
      <c r="GXW840" s="210"/>
      <c r="GXX840" s="210"/>
      <c r="GXY840" s="210"/>
      <c r="GXZ840" s="210"/>
      <c r="GYA840" s="210"/>
      <c r="GYB840" s="210"/>
      <c r="GYC840" s="210"/>
      <c r="GYD840" s="210"/>
      <c r="GYE840" s="210"/>
      <c r="GYF840" s="210"/>
      <c r="GYG840" s="210"/>
      <c r="GYH840" s="210"/>
      <c r="GYI840" s="210"/>
      <c r="GYJ840" s="210"/>
      <c r="GYK840" s="210"/>
      <c r="GYL840" s="210"/>
      <c r="GYM840" s="210"/>
      <c r="GYN840" s="210"/>
      <c r="GYO840" s="210"/>
      <c r="GYP840" s="210"/>
      <c r="GYQ840" s="210"/>
      <c r="GYR840" s="210"/>
      <c r="GYS840" s="210"/>
      <c r="GYT840" s="210"/>
      <c r="GYU840" s="210"/>
      <c r="GYV840" s="210"/>
      <c r="GYW840" s="210"/>
      <c r="GYX840" s="210"/>
      <c r="GYY840" s="210"/>
      <c r="GYZ840" s="210"/>
      <c r="GZA840" s="210"/>
      <c r="GZB840" s="210"/>
      <c r="GZC840" s="210"/>
      <c r="GZD840" s="210"/>
      <c r="GZE840" s="210"/>
      <c r="GZF840" s="210"/>
      <c r="GZG840" s="210"/>
      <c r="GZH840" s="210"/>
      <c r="GZI840" s="210"/>
      <c r="GZJ840" s="210"/>
      <c r="GZK840" s="210"/>
      <c r="GZL840" s="210"/>
      <c r="GZM840" s="210"/>
      <c r="GZN840" s="210"/>
      <c r="GZO840" s="210"/>
      <c r="GZP840" s="210"/>
      <c r="GZQ840" s="210"/>
      <c r="GZR840" s="210"/>
      <c r="GZS840" s="210"/>
      <c r="GZT840" s="210"/>
      <c r="GZU840" s="210"/>
      <c r="GZV840" s="210"/>
      <c r="GZW840" s="210"/>
      <c r="GZX840" s="210"/>
      <c r="GZY840" s="210"/>
      <c r="GZZ840" s="210"/>
      <c r="HAA840" s="210"/>
      <c r="HAB840" s="210"/>
      <c r="HAC840" s="210"/>
      <c r="HAD840" s="210"/>
      <c r="HAE840" s="210"/>
      <c r="HAF840" s="210"/>
      <c r="HAG840" s="210"/>
      <c r="HAH840" s="210"/>
      <c r="HAI840" s="210"/>
      <c r="HAJ840" s="210"/>
      <c r="HAK840" s="210"/>
      <c r="HAL840" s="210"/>
      <c r="HAM840" s="210"/>
      <c r="HAN840" s="210"/>
      <c r="HAO840" s="210"/>
      <c r="HAP840" s="210"/>
      <c r="HAQ840" s="210"/>
      <c r="HAR840" s="210"/>
      <c r="HAS840" s="210"/>
      <c r="HAT840" s="210"/>
      <c r="HAU840" s="210"/>
      <c r="HAV840" s="210"/>
      <c r="HAW840" s="210"/>
      <c r="HAX840" s="210"/>
      <c r="HAY840" s="210"/>
      <c r="HAZ840" s="210"/>
      <c r="HBA840" s="210"/>
      <c r="HBB840" s="210"/>
      <c r="HBC840" s="210"/>
      <c r="HBD840" s="210"/>
      <c r="HBE840" s="210"/>
      <c r="HBF840" s="210"/>
      <c r="HBG840" s="210"/>
      <c r="HBH840" s="210"/>
      <c r="HBI840" s="210"/>
      <c r="HBJ840" s="210"/>
      <c r="HBK840" s="210"/>
      <c r="HBL840" s="210"/>
      <c r="HBM840" s="210"/>
      <c r="HBN840" s="210"/>
      <c r="HBO840" s="210"/>
      <c r="HBP840" s="210"/>
      <c r="HBQ840" s="210"/>
      <c r="HBR840" s="210"/>
      <c r="HBS840" s="210"/>
      <c r="HBT840" s="210"/>
      <c r="HBU840" s="210"/>
      <c r="HBV840" s="210"/>
      <c r="HBW840" s="210"/>
      <c r="HBX840" s="210"/>
      <c r="HBY840" s="210"/>
      <c r="HBZ840" s="210"/>
      <c r="HCA840" s="210"/>
      <c r="HCB840" s="210"/>
      <c r="HCC840" s="210"/>
      <c r="HCD840" s="210"/>
      <c r="HCE840" s="210"/>
      <c r="HCF840" s="210"/>
      <c r="HCG840" s="210"/>
      <c r="HCH840" s="210"/>
      <c r="HCI840" s="210"/>
      <c r="HCJ840" s="210"/>
      <c r="HCK840" s="210"/>
      <c r="HCL840" s="210"/>
      <c r="HCM840" s="210"/>
      <c r="HCN840" s="210"/>
      <c r="HCO840" s="210"/>
      <c r="HCP840" s="210"/>
      <c r="HCQ840" s="210"/>
      <c r="HCR840" s="210"/>
      <c r="HCS840" s="210"/>
      <c r="HCT840" s="210"/>
      <c r="HCU840" s="210"/>
      <c r="HCV840" s="210"/>
      <c r="HCW840" s="210"/>
      <c r="HCX840" s="210"/>
      <c r="HCY840" s="210"/>
      <c r="HCZ840" s="210"/>
      <c r="HDA840" s="210"/>
      <c r="HDB840" s="210"/>
      <c r="HDC840" s="210"/>
      <c r="HDD840" s="210"/>
      <c r="HDE840" s="210"/>
      <c r="HDF840" s="210"/>
      <c r="HDG840" s="210"/>
      <c r="HDH840" s="210"/>
      <c r="HDI840" s="210"/>
      <c r="HDJ840" s="210"/>
      <c r="HDK840" s="210"/>
      <c r="HDL840" s="210"/>
      <c r="HDM840" s="210"/>
      <c r="HDN840" s="210"/>
      <c r="HDO840" s="210"/>
      <c r="HDP840" s="210"/>
      <c r="HDQ840" s="210"/>
      <c r="HDR840" s="210"/>
      <c r="HDS840" s="210"/>
      <c r="HDT840" s="210"/>
      <c r="HDU840" s="210"/>
      <c r="HDV840" s="210"/>
      <c r="HDW840" s="210"/>
      <c r="HDX840" s="210"/>
      <c r="HDY840" s="210"/>
      <c r="HDZ840" s="210"/>
      <c r="HEA840" s="210"/>
      <c r="HEB840" s="210"/>
      <c r="HEC840" s="210"/>
      <c r="HED840" s="210"/>
      <c r="HEE840" s="210"/>
      <c r="HEF840" s="210"/>
      <c r="HEG840" s="210"/>
      <c r="HEH840" s="210"/>
      <c r="HEI840" s="210"/>
      <c r="HEJ840" s="210"/>
      <c r="HEK840" s="210"/>
      <c r="HEL840" s="210"/>
      <c r="HEM840" s="210"/>
      <c r="HEN840" s="210"/>
      <c r="HEO840" s="210"/>
      <c r="HEP840" s="210"/>
      <c r="HEQ840" s="210"/>
      <c r="HER840" s="210"/>
      <c r="HES840" s="210"/>
      <c r="HET840" s="210"/>
      <c r="HEU840" s="210"/>
      <c r="HEV840" s="210"/>
      <c r="HEW840" s="210"/>
      <c r="HEX840" s="210"/>
      <c r="HEY840" s="210"/>
      <c r="HEZ840" s="210"/>
      <c r="HFA840" s="210"/>
      <c r="HFB840" s="210"/>
      <c r="HFC840" s="210"/>
      <c r="HFD840" s="210"/>
      <c r="HFE840" s="210"/>
      <c r="HFF840" s="210"/>
      <c r="HFG840" s="210"/>
      <c r="HFH840" s="210"/>
      <c r="HFI840" s="210"/>
      <c r="HFJ840" s="210"/>
      <c r="HFK840" s="210"/>
      <c r="HFL840" s="210"/>
      <c r="HFM840" s="210"/>
      <c r="HFN840" s="210"/>
      <c r="HFO840" s="210"/>
      <c r="HFP840" s="210"/>
      <c r="HFQ840" s="210"/>
      <c r="HFR840" s="210"/>
      <c r="HFS840" s="210"/>
      <c r="HFT840" s="210"/>
      <c r="HFU840" s="210"/>
      <c r="HFV840" s="210"/>
      <c r="HFW840" s="210"/>
      <c r="HFX840" s="210"/>
      <c r="HFY840" s="210"/>
      <c r="HFZ840" s="210"/>
      <c r="HGA840" s="210"/>
      <c r="HGB840" s="210"/>
      <c r="HGC840" s="210"/>
      <c r="HGD840" s="210"/>
      <c r="HGE840" s="210"/>
      <c r="HGF840" s="210"/>
      <c r="HGG840" s="210"/>
      <c r="HGH840" s="210"/>
      <c r="HGI840" s="210"/>
      <c r="HGJ840" s="210"/>
      <c r="HGK840" s="210"/>
      <c r="HGL840" s="210"/>
      <c r="HGM840" s="210"/>
      <c r="HGN840" s="210"/>
      <c r="HGO840" s="210"/>
      <c r="HGP840" s="210"/>
      <c r="HGQ840" s="210"/>
      <c r="HGR840" s="210"/>
      <c r="HGS840" s="210"/>
      <c r="HGT840" s="210"/>
      <c r="HGU840" s="210"/>
      <c r="HGV840" s="210"/>
      <c r="HGW840" s="210"/>
      <c r="HGX840" s="210"/>
      <c r="HGY840" s="210"/>
      <c r="HGZ840" s="210"/>
      <c r="HHA840" s="210"/>
      <c r="HHB840" s="210"/>
      <c r="HHC840" s="210"/>
      <c r="HHD840" s="210"/>
      <c r="HHE840" s="210"/>
      <c r="HHF840" s="210"/>
      <c r="HHG840" s="210"/>
      <c r="HHH840" s="210"/>
      <c r="HHI840" s="210"/>
      <c r="HHJ840" s="210"/>
      <c r="HHK840" s="210"/>
      <c r="HHL840" s="210"/>
      <c r="HHM840" s="210"/>
      <c r="HHN840" s="210"/>
      <c r="HHO840" s="210"/>
      <c r="HHP840" s="210"/>
      <c r="HHQ840" s="210"/>
      <c r="HHR840" s="210"/>
      <c r="HHS840" s="210"/>
      <c r="HHT840" s="210"/>
      <c r="HHU840" s="210"/>
      <c r="HHV840" s="210"/>
      <c r="HHW840" s="210"/>
      <c r="HHX840" s="210"/>
      <c r="HHY840" s="210"/>
      <c r="HHZ840" s="210"/>
      <c r="HIA840" s="210"/>
      <c r="HIB840" s="210"/>
      <c r="HIC840" s="210"/>
      <c r="HID840" s="210"/>
      <c r="HIE840" s="210"/>
      <c r="HIF840" s="210"/>
      <c r="HIG840" s="210"/>
      <c r="HIH840" s="210"/>
      <c r="HII840" s="210"/>
      <c r="HIJ840" s="210"/>
      <c r="HIK840" s="210"/>
      <c r="HIL840" s="210"/>
      <c r="HIM840" s="210"/>
      <c r="HIN840" s="210"/>
      <c r="HIO840" s="210"/>
      <c r="HIP840" s="210"/>
      <c r="HIQ840" s="210"/>
      <c r="HIR840" s="210"/>
      <c r="HIS840" s="210"/>
      <c r="HIT840" s="210"/>
      <c r="HIU840" s="210"/>
      <c r="HIV840" s="210"/>
      <c r="HIW840" s="210"/>
      <c r="HIX840" s="210"/>
      <c r="HIY840" s="210"/>
      <c r="HIZ840" s="210"/>
      <c r="HJA840" s="210"/>
      <c r="HJB840" s="210"/>
      <c r="HJC840" s="210"/>
      <c r="HJD840" s="210"/>
      <c r="HJE840" s="210"/>
      <c r="HJF840" s="210"/>
      <c r="HJG840" s="210"/>
      <c r="HJH840" s="210"/>
      <c r="HJI840" s="210"/>
      <c r="HJJ840" s="210"/>
      <c r="HJK840" s="210"/>
      <c r="HJL840" s="210"/>
      <c r="HJM840" s="210"/>
      <c r="HJN840" s="210"/>
      <c r="HJO840" s="210"/>
      <c r="HJP840" s="210"/>
      <c r="HJQ840" s="210"/>
      <c r="HJR840" s="210"/>
      <c r="HJS840" s="210"/>
      <c r="HJT840" s="210"/>
      <c r="HJU840" s="210"/>
      <c r="HJV840" s="210"/>
      <c r="HJW840" s="210"/>
      <c r="HJX840" s="210"/>
      <c r="HJY840" s="210"/>
      <c r="HJZ840" s="210"/>
      <c r="HKA840" s="210"/>
      <c r="HKB840" s="210"/>
      <c r="HKC840" s="210"/>
      <c r="HKD840" s="210"/>
      <c r="HKE840" s="210"/>
      <c r="HKF840" s="210"/>
      <c r="HKG840" s="210"/>
      <c r="HKH840" s="210"/>
      <c r="HKI840" s="210"/>
      <c r="HKJ840" s="210"/>
      <c r="HKK840" s="210"/>
      <c r="HKL840" s="210"/>
      <c r="HKM840" s="210"/>
      <c r="HKN840" s="210"/>
      <c r="HKO840" s="210"/>
      <c r="HKP840" s="210"/>
      <c r="HKQ840" s="210"/>
      <c r="HKR840" s="210"/>
      <c r="HKS840" s="210"/>
      <c r="HKT840" s="210"/>
      <c r="HKU840" s="210"/>
      <c r="HKV840" s="210"/>
      <c r="HKW840" s="210"/>
      <c r="HKX840" s="210"/>
      <c r="HKY840" s="210"/>
      <c r="HKZ840" s="210"/>
      <c r="HLA840" s="210"/>
      <c r="HLB840" s="210"/>
      <c r="HLC840" s="210"/>
      <c r="HLD840" s="210"/>
      <c r="HLE840" s="210"/>
      <c r="HLF840" s="210"/>
      <c r="HLG840" s="210"/>
      <c r="HLH840" s="210"/>
      <c r="HLI840" s="210"/>
      <c r="HLJ840" s="210"/>
      <c r="HLK840" s="210"/>
      <c r="HLL840" s="210"/>
      <c r="HLM840" s="210"/>
      <c r="HLN840" s="210"/>
      <c r="HLO840" s="210"/>
      <c r="HLP840" s="210"/>
      <c r="HLQ840" s="210"/>
      <c r="HLR840" s="210"/>
      <c r="HLS840" s="210"/>
      <c r="HLT840" s="210"/>
      <c r="HLU840" s="210"/>
      <c r="HLV840" s="210"/>
      <c r="HLW840" s="210"/>
      <c r="HLX840" s="210"/>
      <c r="HLY840" s="210"/>
      <c r="HLZ840" s="210"/>
      <c r="HMA840" s="210"/>
      <c r="HMB840" s="210"/>
      <c r="HMC840" s="210"/>
      <c r="HMD840" s="210"/>
      <c r="HME840" s="210"/>
      <c r="HMF840" s="210"/>
      <c r="HMG840" s="210"/>
      <c r="HMH840" s="210"/>
      <c r="HMI840" s="210"/>
      <c r="HMJ840" s="210"/>
      <c r="HMK840" s="210"/>
      <c r="HML840" s="210"/>
      <c r="HMM840" s="210"/>
      <c r="HMN840" s="210"/>
      <c r="HMO840" s="210"/>
      <c r="HMP840" s="210"/>
      <c r="HMQ840" s="210"/>
      <c r="HMR840" s="210"/>
      <c r="HMS840" s="210"/>
      <c r="HMT840" s="210"/>
      <c r="HMU840" s="210"/>
      <c r="HMV840" s="210"/>
      <c r="HMW840" s="210"/>
      <c r="HMX840" s="210"/>
      <c r="HMY840" s="210"/>
      <c r="HMZ840" s="210"/>
      <c r="HNA840" s="210"/>
      <c r="HNB840" s="210"/>
      <c r="HNC840" s="210"/>
      <c r="HND840" s="210"/>
      <c r="HNE840" s="210"/>
      <c r="HNF840" s="210"/>
      <c r="HNG840" s="210"/>
      <c r="HNH840" s="210"/>
      <c r="HNI840" s="210"/>
      <c r="HNJ840" s="210"/>
      <c r="HNK840" s="210"/>
      <c r="HNL840" s="210"/>
      <c r="HNM840" s="210"/>
      <c r="HNN840" s="210"/>
      <c r="HNO840" s="210"/>
      <c r="HNP840" s="210"/>
      <c r="HNQ840" s="210"/>
      <c r="HNR840" s="210"/>
      <c r="HNS840" s="210"/>
      <c r="HNT840" s="210"/>
      <c r="HNU840" s="210"/>
      <c r="HNV840" s="210"/>
      <c r="HNW840" s="210"/>
      <c r="HNX840" s="210"/>
      <c r="HNY840" s="210"/>
      <c r="HNZ840" s="210"/>
      <c r="HOA840" s="210"/>
      <c r="HOB840" s="210"/>
      <c r="HOC840" s="210"/>
      <c r="HOD840" s="210"/>
      <c r="HOE840" s="210"/>
      <c r="HOF840" s="210"/>
      <c r="HOG840" s="210"/>
      <c r="HOH840" s="210"/>
      <c r="HOI840" s="210"/>
      <c r="HOJ840" s="210"/>
      <c r="HOK840" s="210"/>
      <c r="HOL840" s="210"/>
      <c r="HOM840" s="210"/>
      <c r="HON840" s="210"/>
      <c r="HOO840" s="210"/>
      <c r="HOP840" s="210"/>
      <c r="HOQ840" s="210"/>
      <c r="HOR840" s="210"/>
      <c r="HOS840" s="210"/>
      <c r="HOT840" s="210"/>
      <c r="HOU840" s="210"/>
      <c r="HOV840" s="210"/>
      <c r="HOW840" s="210"/>
      <c r="HOX840" s="210"/>
      <c r="HOY840" s="210"/>
      <c r="HOZ840" s="210"/>
      <c r="HPA840" s="210"/>
      <c r="HPB840" s="210"/>
      <c r="HPC840" s="210"/>
      <c r="HPD840" s="210"/>
      <c r="HPE840" s="210"/>
      <c r="HPF840" s="210"/>
      <c r="HPG840" s="210"/>
      <c r="HPH840" s="210"/>
      <c r="HPI840" s="210"/>
      <c r="HPJ840" s="210"/>
      <c r="HPK840" s="210"/>
      <c r="HPL840" s="210"/>
      <c r="HPM840" s="210"/>
      <c r="HPN840" s="210"/>
      <c r="HPO840" s="210"/>
      <c r="HPP840" s="210"/>
      <c r="HPQ840" s="210"/>
      <c r="HPR840" s="210"/>
      <c r="HPS840" s="210"/>
      <c r="HPT840" s="210"/>
      <c r="HPU840" s="210"/>
      <c r="HPV840" s="210"/>
      <c r="HPW840" s="210"/>
      <c r="HPX840" s="210"/>
      <c r="HPY840" s="210"/>
      <c r="HPZ840" s="210"/>
      <c r="HQA840" s="210"/>
      <c r="HQB840" s="210"/>
      <c r="HQC840" s="210"/>
      <c r="HQD840" s="210"/>
      <c r="HQE840" s="210"/>
      <c r="HQF840" s="210"/>
      <c r="HQG840" s="210"/>
      <c r="HQH840" s="210"/>
      <c r="HQI840" s="210"/>
      <c r="HQJ840" s="210"/>
      <c r="HQK840" s="210"/>
      <c r="HQL840" s="210"/>
      <c r="HQM840" s="210"/>
      <c r="HQN840" s="210"/>
      <c r="HQO840" s="210"/>
      <c r="HQP840" s="210"/>
      <c r="HQQ840" s="210"/>
      <c r="HQR840" s="210"/>
      <c r="HQS840" s="210"/>
      <c r="HQT840" s="210"/>
      <c r="HQU840" s="210"/>
      <c r="HQV840" s="210"/>
      <c r="HQW840" s="210"/>
      <c r="HQX840" s="210"/>
      <c r="HQY840" s="210"/>
      <c r="HQZ840" s="210"/>
      <c r="HRA840" s="210"/>
      <c r="HRB840" s="210"/>
      <c r="HRC840" s="210"/>
      <c r="HRD840" s="210"/>
      <c r="HRE840" s="210"/>
      <c r="HRF840" s="210"/>
      <c r="HRG840" s="210"/>
      <c r="HRH840" s="210"/>
      <c r="HRI840" s="210"/>
      <c r="HRJ840" s="210"/>
      <c r="HRK840" s="210"/>
      <c r="HRL840" s="210"/>
      <c r="HRM840" s="210"/>
      <c r="HRN840" s="210"/>
      <c r="HRO840" s="210"/>
      <c r="HRP840" s="210"/>
      <c r="HRQ840" s="210"/>
      <c r="HRR840" s="210"/>
      <c r="HRS840" s="210"/>
      <c r="HRT840" s="210"/>
      <c r="HRU840" s="210"/>
      <c r="HRV840" s="210"/>
      <c r="HRW840" s="210"/>
      <c r="HRX840" s="210"/>
      <c r="HRY840" s="210"/>
      <c r="HRZ840" s="210"/>
      <c r="HSA840" s="210"/>
      <c r="HSB840" s="210"/>
      <c r="HSC840" s="210"/>
      <c r="HSD840" s="210"/>
      <c r="HSE840" s="210"/>
      <c r="HSF840" s="210"/>
      <c r="HSG840" s="210"/>
      <c r="HSH840" s="210"/>
      <c r="HSI840" s="210"/>
      <c r="HSJ840" s="210"/>
      <c r="HSK840" s="210"/>
      <c r="HSL840" s="210"/>
      <c r="HSM840" s="210"/>
      <c r="HSN840" s="210"/>
      <c r="HSO840" s="210"/>
      <c r="HSP840" s="210"/>
      <c r="HSQ840" s="210"/>
      <c r="HSR840" s="210"/>
      <c r="HSS840" s="210"/>
      <c r="HST840" s="210"/>
      <c r="HSU840" s="210"/>
      <c r="HSV840" s="210"/>
      <c r="HSW840" s="210"/>
      <c r="HSX840" s="210"/>
      <c r="HSY840" s="210"/>
      <c r="HSZ840" s="210"/>
      <c r="HTA840" s="210"/>
      <c r="HTB840" s="210"/>
      <c r="HTC840" s="210"/>
      <c r="HTD840" s="210"/>
      <c r="HTE840" s="210"/>
      <c r="HTF840" s="210"/>
      <c r="HTG840" s="210"/>
      <c r="HTH840" s="210"/>
      <c r="HTI840" s="210"/>
      <c r="HTJ840" s="210"/>
      <c r="HTK840" s="210"/>
      <c r="HTL840" s="210"/>
      <c r="HTM840" s="210"/>
      <c r="HTN840" s="210"/>
      <c r="HTO840" s="210"/>
      <c r="HTP840" s="210"/>
      <c r="HTQ840" s="210"/>
      <c r="HTR840" s="210"/>
      <c r="HTS840" s="210"/>
      <c r="HTT840" s="210"/>
      <c r="HTU840" s="210"/>
      <c r="HTV840" s="210"/>
      <c r="HTW840" s="210"/>
      <c r="HTX840" s="210"/>
      <c r="HTY840" s="210"/>
      <c r="HTZ840" s="210"/>
      <c r="HUA840" s="210"/>
      <c r="HUB840" s="210"/>
      <c r="HUC840" s="210"/>
      <c r="HUD840" s="210"/>
      <c r="HUE840" s="210"/>
      <c r="HUF840" s="210"/>
      <c r="HUG840" s="210"/>
      <c r="HUH840" s="210"/>
      <c r="HUI840" s="210"/>
      <c r="HUJ840" s="210"/>
      <c r="HUK840" s="210"/>
      <c r="HUL840" s="210"/>
      <c r="HUM840" s="210"/>
      <c r="HUN840" s="210"/>
      <c r="HUO840" s="210"/>
      <c r="HUP840" s="210"/>
      <c r="HUQ840" s="210"/>
      <c r="HUR840" s="210"/>
      <c r="HUS840" s="210"/>
      <c r="HUT840" s="210"/>
      <c r="HUU840" s="210"/>
      <c r="HUV840" s="210"/>
      <c r="HUW840" s="210"/>
      <c r="HUX840" s="210"/>
      <c r="HUY840" s="210"/>
      <c r="HUZ840" s="210"/>
      <c r="HVA840" s="210"/>
      <c r="HVB840" s="210"/>
      <c r="HVC840" s="210"/>
      <c r="HVD840" s="210"/>
      <c r="HVE840" s="210"/>
      <c r="HVF840" s="210"/>
      <c r="HVG840" s="210"/>
      <c r="HVH840" s="210"/>
      <c r="HVI840" s="210"/>
      <c r="HVJ840" s="210"/>
      <c r="HVK840" s="210"/>
      <c r="HVL840" s="210"/>
      <c r="HVM840" s="210"/>
      <c r="HVN840" s="210"/>
      <c r="HVO840" s="210"/>
      <c r="HVP840" s="210"/>
      <c r="HVQ840" s="210"/>
      <c r="HVR840" s="210"/>
      <c r="HVS840" s="210"/>
      <c r="HVT840" s="210"/>
      <c r="HVU840" s="210"/>
      <c r="HVV840" s="210"/>
      <c r="HVW840" s="210"/>
      <c r="HVX840" s="210"/>
      <c r="HVY840" s="210"/>
      <c r="HVZ840" s="210"/>
      <c r="HWA840" s="210"/>
      <c r="HWB840" s="210"/>
      <c r="HWC840" s="210"/>
      <c r="HWD840" s="210"/>
      <c r="HWE840" s="210"/>
      <c r="HWF840" s="210"/>
      <c r="HWG840" s="210"/>
      <c r="HWH840" s="210"/>
      <c r="HWI840" s="210"/>
      <c r="HWJ840" s="210"/>
      <c r="HWK840" s="210"/>
      <c r="HWL840" s="210"/>
      <c r="HWM840" s="210"/>
      <c r="HWN840" s="210"/>
      <c r="HWO840" s="210"/>
      <c r="HWP840" s="210"/>
      <c r="HWQ840" s="210"/>
      <c r="HWR840" s="210"/>
      <c r="HWS840" s="210"/>
      <c r="HWT840" s="210"/>
      <c r="HWU840" s="210"/>
      <c r="HWV840" s="210"/>
      <c r="HWW840" s="210"/>
      <c r="HWX840" s="210"/>
      <c r="HWY840" s="210"/>
      <c r="HWZ840" s="210"/>
      <c r="HXA840" s="210"/>
      <c r="HXB840" s="210"/>
      <c r="HXC840" s="210"/>
      <c r="HXD840" s="210"/>
      <c r="HXE840" s="210"/>
      <c r="HXF840" s="210"/>
      <c r="HXG840" s="210"/>
      <c r="HXH840" s="210"/>
      <c r="HXI840" s="210"/>
      <c r="HXJ840" s="210"/>
      <c r="HXK840" s="210"/>
      <c r="HXL840" s="210"/>
      <c r="HXM840" s="210"/>
      <c r="HXN840" s="210"/>
      <c r="HXO840" s="210"/>
      <c r="HXP840" s="210"/>
      <c r="HXQ840" s="210"/>
      <c r="HXR840" s="210"/>
      <c r="HXS840" s="210"/>
      <c r="HXT840" s="210"/>
      <c r="HXU840" s="210"/>
      <c r="HXV840" s="210"/>
      <c r="HXW840" s="210"/>
      <c r="HXX840" s="210"/>
      <c r="HXY840" s="210"/>
      <c r="HXZ840" s="210"/>
      <c r="HYA840" s="210"/>
      <c r="HYB840" s="210"/>
      <c r="HYC840" s="210"/>
      <c r="HYD840" s="210"/>
      <c r="HYE840" s="210"/>
      <c r="HYF840" s="210"/>
      <c r="HYG840" s="210"/>
      <c r="HYH840" s="210"/>
      <c r="HYI840" s="210"/>
      <c r="HYJ840" s="210"/>
      <c r="HYK840" s="210"/>
      <c r="HYL840" s="210"/>
      <c r="HYM840" s="210"/>
      <c r="HYN840" s="210"/>
      <c r="HYO840" s="210"/>
      <c r="HYP840" s="210"/>
      <c r="HYQ840" s="210"/>
      <c r="HYR840" s="210"/>
      <c r="HYS840" s="210"/>
      <c r="HYT840" s="210"/>
      <c r="HYU840" s="210"/>
      <c r="HYV840" s="210"/>
      <c r="HYW840" s="210"/>
      <c r="HYX840" s="210"/>
      <c r="HYY840" s="210"/>
      <c r="HYZ840" s="210"/>
      <c r="HZA840" s="210"/>
      <c r="HZB840" s="210"/>
      <c r="HZC840" s="210"/>
      <c r="HZD840" s="210"/>
      <c r="HZE840" s="210"/>
      <c r="HZF840" s="210"/>
      <c r="HZG840" s="210"/>
      <c r="HZH840" s="210"/>
      <c r="HZI840" s="210"/>
      <c r="HZJ840" s="210"/>
      <c r="HZK840" s="210"/>
      <c r="HZL840" s="210"/>
      <c r="HZM840" s="210"/>
      <c r="HZN840" s="210"/>
      <c r="HZO840" s="210"/>
      <c r="HZP840" s="210"/>
      <c r="HZQ840" s="210"/>
      <c r="HZR840" s="210"/>
      <c r="HZS840" s="210"/>
      <c r="HZT840" s="210"/>
      <c r="HZU840" s="210"/>
      <c r="HZV840" s="210"/>
      <c r="HZW840" s="210"/>
      <c r="HZX840" s="210"/>
      <c r="HZY840" s="210"/>
      <c r="HZZ840" s="210"/>
      <c r="IAA840" s="210"/>
      <c r="IAB840" s="210"/>
      <c r="IAC840" s="210"/>
      <c r="IAD840" s="210"/>
      <c r="IAE840" s="210"/>
      <c r="IAF840" s="210"/>
      <c r="IAG840" s="210"/>
      <c r="IAH840" s="210"/>
      <c r="IAI840" s="210"/>
      <c r="IAJ840" s="210"/>
      <c r="IAK840" s="210"/>
      <c r="IAL840" s="210"/>
      <c r="IAM840" s="210"/>
      <c r="IAN840" s="210"/>
      <c r="IAO840" s="210"/>
      <c r="IAP840" s="210"/>
      <c r="IAQ840" s="210"/>
      <c r="IAR840" s="210"/>
      <c r="IAS840" s="210"/>
      <c r="IAT840" s="210"/>
      <c r="IAU840" s="210"/>
      <c r="IAV840" s="210"/>
      <c r="IAW840" s="210"/>
      <c r="IAX840" s="210"/>
      <c r="IAY840" s="210"/>
      <c r="IAZ840" s="210"/>
      <c r="IBA840" s="210"/>
      <c r="IBB840" s="210"/>
      <c r="IBC840" s="210"/>
      <c r="IBD840" s="210"/>
      <c r="IBE840" s="210"/>
      <c r="IBF840" s="210"/>
      <c r="IBG840" s="210"/>
      <c r="IBH840" s="210"/>
      <c r="IBI840" s="210"/>
      <c r="IBJ840" s="210"/>
      <c r="IBK840" s="210"/>
      <c r="IBL840" s="210"/>
      <c r="IBM840" s="210"/>
      <c r="IBN840" s="210"/>
      <c r="IBO840" s="210"/>
      <c r="IBP840" s="210"/>
      <c r="IBQ840" s="210"/>
      <c r="IBR840" s="210"/>
      <c r="IBS840" s="210"/>
      <c r="IBT840" s="210"/>
      <c r="IBU840" s="210"/>
      <c r="IBV840" s="210"/>
      <c r="IBW840" s="210"/>
      <c r="IBX840" s="210"/>
      <c r="IBY840" s="210"/>
      <c r="IBZ840" s="210"/>
      <c r="ICA840" s="210"/>
      <c r="ICB840" s="210"/>
      <c r="ICC840" s="210"/>
      <c r="ICD840" s="210"/>
      <c r="ICE840" s="210"/>
      <c r="ICF840" s="210"/>
      <c r="ICG840" s="210"/>
      <c r="ICH840" s="210"/>
      <c r="ICI840" s="210"/>
      <c r="ICJ840" s="210"/>
      <c r="ICK840" s="210"/>
      <c r="ICL840" s="210"/>
      <c r="ICM840" s="210"/>
      <c r="ICN840" s="210"/>
      <c r="ICO840" s="210"/>
      <c r="ICP840" s="210"/>
      <c r="ICQ840" s="210"/>
      <c r="ICR840" s="210"/>
      <c r="ICS840" s="210"/>
      <c r="ICT840" s="210"/>
      <c r="ICU840" s="210"/>
      <c r="ICV840" s="210"/>
      <c r="ICW840" s="210"/>
      <c r="ICX840" s="210"/>
      <c r="ICY840" s="210"/>
      <c r="ICZ840" s="210"/>
      <c r="IDA840" s="210"/>
      <c r="IDB840" s="210"/>
      <c r="IDC840" s="210"/>
      <c r="IDD840" s="210"/>
      <c r="IDE840" s="210"/>
      <c r="IDF840" s="210"/>
      <c r="IDG840" s="210"/>
      <c r="IDH840" s="210"/>
      <c r="IDI840" s="210"/>
      <c r="IDJ840" s="210"/>
      <c r="IDK840" s="210"/>
      <c r="IDL840" s="210"/>
      <c r="IDM840" s="210"/>
      <c r="IDN840" s="210"/>
      <c r="IDO840" s="210"/>
      <c r="IDP840" s="210"/>
      <c r="IDQ840" s="210"/>
      <c r="IDR840" s="210"/>
      <c r="IDS840" s="210"/>
      <c r="IDT840" s="210"/>
      <c r="IDU840" s="210"/>
      <c r="IDV840" s="210"/>
      <c r="IDW840" s="210"/>
      <c r="IDX840" s="210"/>
      <c r="IDY840" s="210"/>
      <c r="IDZ840" s="210"/>
      <c r="IEA840" s="210"/>
      <c r="IEB840" s="210"/>
      <c r="IEC840" s="210"/>
      <c r="IED840" s="210"/>
      <c r="IEE840" s="210"/>
      <c r="IEF840" s="210"/>
      <c r="IEG840" s="210"/>
      <c r="IEH840" s="210"/>
      <c r="IEI840" s="210"/>
      <c r="IEJ840" s="210"/>
      <c r="IEK840" s="210"/>
      <c r="IEL840" s="210"/>
      <c r="IEM840" s="210"/>
      <c r="IEN840" s="210"/>
      <c r="IEO840" s="210"/>
      <c r="IEP840" s="210"/>
      <c r="IEQ840" s="210"/>
      <c r="IER840" s="210"/>
      <c r="IES840" s="210"/>
      <c r="IET840" s="210"/>
      <c r="IEU840" s="210"/>
      <c r="IEV840" s="210"/>
      <c r="IEW840" s="210"/>
      <c r="IEX840" s="210"/>
      <c r="IEY840" s="210"/>
      <c r="IEZ840" s="210"/>
      <c r="IFA840" s="210"/>
      <c r="IFB840" s="210"/>
      <c r="IFC840" s="210"/>
      <c r="IFD840" s="210"/>
      <c r="IFE840" s="210"/>
      <c r="IFF840" s="210"/>
      <c r="IFG840" s="210"/>
      <c r="IFH840" s="210"/>
      <c r="IFI840" s="210"/>
      <c r="IFJ840" s="210"/>
      <c r="IFK840" s="210"/>
      <c r="IFL840" s="210"/>
      <c r="IFM840" s="210"/>
      <c r="IFN840" s="210"/>
      <c r="IFO840" s="210"/>
      <c r="IFP840" s="210"/>
      <c r="IFQ840" s="210"/>
      <c r="IFR840" s="210"/>
      <c r="IFS840" s="210"/>
      <c r="IFT840" s="210"/>
      <c r="IFU840" s="210"/>
      <c r="IFV840" s="210"/>
      <c r="IFW840" s="210"/>
      <c r="IFX840" s="210"/>
      <c r="IFY840" s="210"/>
      <c r="IFZ840" s="210"/>
      <c r="IGA840" s="210"/>
      <c r="IGB840" s="210"/>
      <c r="IGC840" s="210"/>
      <c r="IGD840" s="210"/>
      <c r="IGE840" s="210"/>
      <c r="IGF840" s="210"/>
      <c r="IGG840" s="210"/>
      <c r="IGH840" s="210"/>
      <c r="IGI840" s="210"/>
      <c r="IGJ840" s="210"/>
      <c r="IGK840" s="210"/>
      <c r="IGL840" s="210"/>
      <c r="IGM840" s="210"/>
      <c r="IGN840" s="210"/>
      <c r="IGO840" s="210"/>
      <c r="IGP840" s="210"/>
      <c r="IGQ840" s="210"/>
      <c r="IGR840" s="210"/>
      <c r="IGS840" s="210"/>
      <c r="IGT840" s="210"/>
      <c r="IGU840" s="210"/>
      <c r="IGV840" s="210"/>
      <c r="IGW840" s="210"/>
      <c r="IGX840" s="210"/>
      <c r="IGY840" s="210"/>
      <c r="IGZ840" s="210"/>
      <c r="IHA840" s="210"/>
      <c r="IHB840" s="210"/>
      <c r="IHC840" s="210"/>
      <c r="IHD840" s="210"/>
      <c r="IHE840" s="210"/>
      <c r="IHF840" s="210"/>
      <c r="IHG840" s="210"/>
      <c r="IHH840" s="210"/>
      <c r="IHI840" s="210"/>
      <c r="IHJ840" s="210"/>
      <c r="IHK840" s="210"/>
      <c r="IHL840" s="210"/>
      <c r="IHM840" s="210"/>
      <c r="IHN840" s="210"/>
      <c r="IHO840" s="210"/>
      <c r="IHP840" s="210"/>
      <c r="IHQ840" s="210"/>
      <c r="IHR840" s="210"/>
      <c r="IHS840" s="210"/>
      <c r="IHT840" s="210"/>
      <c r="IHU840" s="210"/>
      <c r="IHV840" s="210"/>
      <c r="IHW840" s="210"/>
      <c r="IHX840" s="210"/>
      <c r="IHY840" s="210"/>
      <c r="IHZ840" s="210"/>
      <c r="IIA840" s="210"/>
      <c r="IIB840" s="210"/>
      <c r="IIC840" s="210"/>
      <c r="IID840" s="210"/>
      <c r="IIE840" s="210"/>
      <c r="IIF840" s="210"/>
      <c r="IIG840" s="210"/>
      <c r="IIH840" s="210"/>
      <c r="III840" s="210"/>
      <c r="IIJ840" s="210"/>
      <c r="IIK840" s="210"/>
      <c r="IIL840" s="210"/>
      <c r="IIM840" s="210"/>
      <c r="IIN840" s="210"/>
      <c r="IIO840" s="210"/>
      <c r="IIP840" s="210"/>
      <c r="IIQ840" s="210"/>
      <c r="IIR840" s="210"/>
      <c r="IIS840" s="210"/>
      <c r="IIT840" s="210"/>
      <c r="IIU840" s="210"/>
      <c r="IIV840" s="210"/>
      <c r="IIW840" s="210"/>
      <c r="IIX840" s="210"/>
      <c r="IIY840" s="210"/>
      <c r="IIZ840" s="210"/>
      <c r="IJA840" s="210"/>
      <c r="IJB840" s="210"/>
      <c r="IJC840" s="210"/>
      <c r="IJD840" s="210"/>
      <c r="IJE840" s="210"/>
      <c r="IJF840" s="210"/>
      <c r="IJG840" s="210"/>
      <c r="IJH840" s="210"/>
      <c r="IJI840" s="210"/>
      <c r="IJJ840" s="210"/>
      <c r="IJK840" s="210"/>
      <c r="IJL840" s="210"/>
      <c r="IJM840" s="210"/>
      <c r="IJN840" s="210"/>
      <c r="IJO840" s="210"/>
      <c r="IJP840" s="210"/>
      <c r="IJQ840" s="210"/>
      <c r="IJR840" s="210"/>
      <c r="IJS840" s="210"/>
      <c r="IJT840" s="210"/>
      <c r="IJU840" s="210"/>
      <c r="IJV840" s="210"/>
      <c r="IJW840" s="210"/>
      <c r="IJX840" s="210"/>
      <c r="IJY840" s="210"/>
      <c r="IJZ840" s="210"/>
      <c r="IKA840" s="210"/>
      <c r="IKB840" s="210"/>
      <c r="IKC840" s="210"/>
      <c r="IKD840" s="210"/>
      <c r="IKE840" s="210"/>
      <c r="IKF840" s="210"/>
      <c r="IKG840" s="210"/>
      <c r="IKH840" s="210"/>
      <c r="IKI840" s="210"/>
      <c r="IKJ840" s="210"/>
      <c r="IKK840" s="210"/>
      <c r="IKL840" s="210"/>
      <c r="IKM840" s="210"/>
      <c r="IKN840" s="210"/>
      <c r="IKO840" s="210"/>
      <c r="IKP840" s="210"/>
      <c r="IKQ840" s="210"/>
      <c r="IKR840" s="210"/>
      <c r="IKS840" s="210"/>
      <c r="IKT840" s="210"/>
      <c r="IKU840" s="210"/>
      <c r="IKV840" s="210"/>
      <c r="IKW840" s="210"/>
      <c r="IKX840" s="210"/>
      <c r="IKY840" s="210"/>
      <c r="IKZ840" s="210"/>
      <c r="ILA840" s="210"/>
      <c r="ILB840" s="210"/>
      <c r="ILC840" s="210"/>
      <c r="ILD840" s="210"/>
      <c r="ILE840" s="210"/>
      <c r="ILF840" s="210"/>
      <c r="ILG840" s="210"/>
      <c r="ILH840" s="210"/>
      <c r="ILI840" s="210"/>
      <c r="ILJ840" s="210"/>
      <c r="ILK840" s="210"/>
      <c r="ILL840" s="210"/>
      <c r="ILM840" s="210"/>
      <c r="ILN840" s="210"/>
      <c r="ILO840" s="210"/>
      <c r="ILP840" s="210"/>
      <c r="ILQ840" s="210"/>
      <c r="ILR840" s="210"/>
      <c r="ILS840" s="210"/>
      <c r="ILT840" s="210"/>
      <c r="ILU840" s="210"/>
      <c r="ILV840" s="210"/>
      <c r="ILW840" s="210"/>
      <c r="ILX840" s="210"/>
      <c r="ILY840" s="210"/>
      <c r="ILZ840" s="210"/>
      <c r="IMA840" s="210"/>
      <c r="IMB840" s="210"/>
      <c r="IMC840" s="210"/>
      <c r="IMD840" s="210"/>
      <c r="IME840" s="210"/>
      <c r="IMF840" s="210"/>
      <c r="IMG840" s="210"/>
      <c r="IMH840" s="210"/>
      <c r="IMI840" s="210"/>
      <c r="IMJ840" s="210"/>
      <c r="IMK840" s="210"/>
      <c r="IML840" s="210"/>
      <c r="IMM840" s="210"/>
      <c r="IMN840" s="210"/>
      <c r="IMO840" s="210"/>
      <c r="IMP840" s="210"/>
      <c r="IMQ840" s="210"/>
      <c r="IMR840" s="210"/>
      <c r="IMS840" s="210"/>
      <c r="IMT840" s="210"/>
      <c r="IMU840" s="210"/>
      <c r="IMV840" s="210"/>
      <c r="IMW840" s="210"/>
      <c r="IMX840" s="210"/>
      <c r="IMY840" s="210"/>
      <c r="IMZ840" s="210"/>
      <c r="INA840" s="210"/>
      <c r="INB840" s="210"/>
      <c r="INC840" s="210"/>
      <c r="IND840" s="210"/>
      <c r="INE840" s="210"/>
      <c r="INF840" s="210"/>
      <c r="ING840" s="210"/>
      <c r="INH840" s="210"/>
      <c r="INI840" s="210"/>
      <c r="INJ840" s="210"/>
      <c r="INK840" s="210"/>
      <c r="INL840" s="210"/>
      <c r="INM840" s="210"/>
      <c r="INN840" s="210"/>
      <c r="INO840" s="210"/>
      <c r="INP840" s="210"/>
      <c r="INQ840" s="210"/>
      <c r="INR840" s="210"/>
      <c r="INS840" s="210"/>
      <c r="INT840" s="210"/>
      <c r="INU840" s="210"/>
      <c r="INV840" s="210"/>
      <c r="INW840" s="210"/>
      <c r="INX840" s="210"/>
      <c r="INY840" s="210"/>
      <c r="INZ840" s="210"/>
      <c r="IOA840" s="210"/>
      <c r="IOB840" s="210"/>
      <c r="IOC840" s="210"/>
      <c r="IOD840" s="210"/>
      <c r="IOE840" s="210"/>
      <c r="IOF840" s="210"/>
      <c r="IOG840" s="210"/>
      <c r="IOH840" s="210"/>
      <c r="IOI840" s="210"/>
      <c r="IOJ840" s="210"/>
      <c r="IOK840" s="210"/>
      <c r="IOL840" s="210"/>
      <c r="IOM840" s="210"/>
      <c r="ION840" s="210"/>
      <c r="IOO840" s="210"/>
      <c r="IOP840" s="210"/>
      <c r="IOQ840" s="210"/>
      <c r="IOR840" s="210"/>
      <c r="IOS840" s="210"/>
      <c r="IOT840" s="210"/>
      <c r="IOU840" s="210"/>
      <c r="IOV840" s="210"/>
      <c r="IOW840" s="210"/>
      <c r="IOX840" s="210"/>
      <c r="IOY840" s="210"/>
      <c r="IOZ840" s="210"/>
      <c r="IPA840" s="210"/>
      <c r="IPB840" s="210"/>
      <c r="IPC840" s="210"/>
      <c r="IPD840" s="210"/>
      <c r="IPE840" s="210"/>
      <c r="IPF840" s="210"/>
      <c r="IPG840" s="210"/>
      <c r="IPH840" s="210"/>
      <c r="IPI840" s="210"/>
      <c r="IPJ840" s="210"/>
      <c r="IPK840" s="210"/>
      <c r="IPL840" s="210"/>
      <c r="IPM840" s="210"/>
      <c r="IPN840" s="210"/>
      <c r="IPO840" s="210"/>
      <c r="IPP840" s="210"/>
      <c r="IPQ840" s="210"/>
      <c r="IPR840" s="210"/>
      <c r="IPS840" s="210"/>
      <c r="IPT840" s="210"/>
      <c r="IPU840" s="210"/>
      <c r="IPV840" s="210"/>
      <c r="IPW840" s="210"/>
      <c r="IPX840" s="210"/>
      <c r="IPY840" s="210"/>
      <c r="IPZ840" s="210"/>
      <c r="IQA840" s="210"/>
      <c r="IQB840" s="210"/>
      <c r="IQC840" s="210"/>
      <c r="IQD840" s="210"/>
      <c r="IQE840" s="210"/>
      <c r="IQF840" s="210"/>
      <c r="IQG840" s="210"/>
      <c r="IQH840" s="210"/>
      <c r="IQI840" s="210"/>
      <c r="IQJ840" s="210"/>
      <c r="IQK840" s="210"/>
      <c r="IQL840" s="210"/>
      <c r="IQM840" s="210"/>
      <c r="IQN840" s="210"/>
      <c r="IQO840" s="210"/>
      <c r="IQP840" s="210"/>
      <c r="IQQ840" s="210"/>
      <c r="IQR840" s="210"/>
      <c r="IQS840" s="210"/>
      <c r="IQT840" s="210"/>
      <c r="IQU840" s="210"/>
      <c r="IQV840" s="210"/>
      <c r="IQW840" s="210"/>
      <c r="IQX840" s="210"/>
      <c r="IQY840" s="210"/>
      <c r="IQZ840" s="210"/>
      <c r="IRA840" s="210"/>
      <c r="IRB840" s="210"/>
      <c r="IRC840" s="210"/>
      <c r="IRD840" s="210"/>
      <c r="IRE840" s="210"/>
      <c r="IRF840" s="210"/>
      <c r="IRG840" s="210"/>
      <c r="IRH840" s="210"/>
      <c r="IRI840" s="210"/>
      <c r="IRJ840" s="210"/>
      <c r="IRK840" s="210"/>
      <c r="IRL840" s="210"/>
      <c r="IRM840" s="210"/>
      <c r="IRN840" s="210"/>
      <c r="IRO840" s="210"/>
      <c r="IRP840" s="210"/>
      <c r="IRQ840" s="210"/>
      <c r="IRR840" s="210"/>
      <c r="IRS840" s="210"/>
      <c r="IRT840" s="210"/>
      <c r="IRU840" s="210"/>
      <c r="IRV840" s="210"/>
      <c r="IRW840" s="210"/>
      <c r="IRX840" s="210"/>
      <c r="IRY840" s="210"/>
      <c r="IRZ840" s="210"/>
      <c r="ISA840" s="210"/>
      <c r="ISB840" s="210"/>
      <c r="ISC840" s="210"/>
      <c r="ISD840" s="210"/>
      <c r="ISE840" s="210"/>
      <c r="ISF840" s="210"/>
      <c r="ISG840" s="210"/>
      <c r="ISH840" s="210"/>
      <c r="ISI840" s="210"/>
      <c r="ISJ840" s="210"/>
      <c r="ISK840" s="210"/>
      <c r="ISL840" s="210"/>
      <c r="ISM840" s="210"/>
      <c r="ISN840" s="210"/>
      <c r="ISO840" s="210"/>
      <c r="ISP840" s="210"/>
      <c r="ISQ840" s="210"/>
      <c r="ISR840" s="210"/>
      <c r="ISS840" s="210"/>
      <c r="IST840" s="210"/>
      <c r="ISU840" s="210"/>
      <c r="ISV840" s="210"/>
      <c r="ISW840" s="210"/>
      <c r="ISX840" s="210"/>
      <c r="ISY840" s="210"/>
      <c r="ISZ840" s="210"/>
      <c r="ITA840" s="210"/>
      <c r="ITB840" s="210"/>
      <c r="ITC840" s="210"/>
      <c r="ITD840" s="210"/>
      <c r="ITE840" s="210"/>
      <c r="ITF840" s="210"/>
      <c r="ITG840" s="210"/>
      <c r="ITH840" s="210"/>
      <c r="ITI840" s="210"/>
      <c r="ITJ840" s="210"/>
      <c r="ITK840" s="210"/>
      <c r="ITL840" s="210"/>
      <c r="ITM840" s="210"/>
      <c r="ITN840" s="210"/>
      <c r="ITO840" s="210"/>
      <c r="ITP840" s="210"/>
      <c r="ITQ840" s="210"/>
      <c r="ITR840" s="210"/>
      <c r="ITS840" s="210"/>
      <c r="ITT840" s="210"/>
      <c r="ITU840" s="210"/>
      <c r="ITV840" s="210"/>
      <c r="ITW840" s="210"/>
      <c r="ITX840" s="210"/>
      <c r="ITY840" s="210"/>
      <c r="ITZ840" s="210"/>
      <c r="IUA840" s="210"/>
      <c r="IUB840" s="210"/>
      <c r="IUC840" s="210"/>
      <c r="IUD840" s="210"/>
      <c r="IUE840" s="210"/>
      <c r="IUF840" s="210"/>
      <c r="IUG840" s="210"/>
      <c r="IUH840" s="210"/>
      <c r="IUI840" s="210"/>
      <c r="IUJ840" s="210"/>
      <c r="IUK840" s="210"/>
      <c r="IUL840" s="210"/>
      <c r="IUM840" s="210"/>
      <c r="IUN840" s="210"/>
      <c r="IUO840" s="210"/>
      <c r="IUP840" s="210"/>
      <c r="IUQ840" s="210"/>
      <c r="IUR840" s="210"/>
      <c r="IUS840" s="210"/>
      <c r="IUT840" s="210"/>
      <c r="IUU840" s="210"/>
      <c r="IUV840" s="210"/>
      <c r="IUW840" s="210"/>
      <c r="IUX840" s="210"/>
      <c r="IUY840" s="210"/>
      <c r="IUZ840" s="210"/>
      <c r="IVA840" s="210"/>
      <c r="IVB840" s="210"/>
      <c r="IVC840" s="210"/>
      <c r="IVD840" s="210"/>
      <c r="IVE840" s="210"/>
      <c r="IVF840" s="210"/>
      <c r="IVG840" s="210"/>
      <c r="IVH840" s="210"/>
      <c r="IVI840" s="210"/>
      <c r="IVJ840" s="210"/>
      <c r="IVK840" s="210"/>
      <c r="IVL840" s="210"/>
      <c r="IVM840" s="210"/>
      <c r="IVN840" s="210"/>
      <c r="IVO840" s="210"/>
      <c r="IVP840" s="210"/>
      <c r="IVQ840" s="210"/>
      <c r="IVR840" s="210"/>
      <c r="IVS840" s="210"/>
      <c r="IVT840" s="210"/>
      <c r="IVU840" s="210"/>
      <c r="IVV840" s="210"/>
      <c r="IVW840" s="210"/>
      <c r="IVX840" s="210"/>
      <c r="IVY840" s="210"/>
      <c r="IVZ840" s="210"/>
      <c r="IWA840" s="210"/>
      <c r="IWB840" s="210"/>
      <c r="IWC840" s="210"/>
      <c r="IWD840" s="210"/>
      <c r="IWE840" s="210"/>
      <c r="IWF840" s="210"/>
      <c r="IWG840" s="210"/>
      <c r="IWH840" s="210"/>
      <c r="IWI840" s="210"/>
      <c r="IWJ840" s="210"/>
      <c r="IWK840" s="210"/>
      <c r="IWL840" s="210"/>
      <c r="IWM840" s="210"/>
      <c r="IWN840" s="210"/>
      <c r="IWO840" s="210"/>
      <c r="IWP840" s="210"/>
      <c r="IWQ840" s="210"/>
      <c r="IWR840" s="210"/>
      <c r="IWS840" s="210"/>
      <c r="IWT840" s="210"/>
      <c r="IWU840" s="210"/>
      <c r="IWV840" s="210"/>
      <c r="IWW840" s="210"/>
      <c r="IWX840" s="210"/>
      <c r="IWY840" s="210"/>
      <c r="IWZ840" s="210"/>
      <c r="IXA840" s="210"/>
      <c r="IXB840" s="210"/>
      <c r="IXC840" s="210"/>
      <c r="IXD840" s="210"/>
      <c r="IXE840" s="210"/>
      <c r="IXF840" s="210"/>
      <c r="IXG840" s="210"/>
      <c r="IXH840" s="210"/>
      <c r="IXI840" s="210"/>
      <c r="IXJ840" s="210"/>
      <c r="IXK840" s="210"/>
      <c r="IXL840" s="210"/>
      <c r="IXM840" s="210"/>
      <c r="IXN840" s="210"/>
      <c r="IXO840" s="210"/>
      <c r="IXP840" s="210"/>
      <c r="IXQ840" s="210"/>
      <c r="IXR840" s="210"/>
      <c r="IXS840" s="210"/>
      <c r="IXT840" s="210"/>
      <c r="IXU840" s="210"/>
      <c r="IXV840" s="210"/>
      <c r="IXW840" s="210"/>
      <c r="IXX840" s="210"/>
      <c r="IXY840" s="210"/>
      <c r="IXZ840" s="210"/>
      <c r="IYA840" s="210"/>
      <c r="IYB840" s="210"/>
      <c r="IYC840" s="210"/>
      <c r="IYD840" s="210"/>
      <c r="IYE840" s="210"/>
      <c r="IYF840" s="210"/>
      <c r="IYG840" s="210"/>
      <c r="IYH840" s="210"/>
      <c r="IYI840" s="210"/>
      <c r="IYJ840" s="210"/>
      <c r="IYK840" s="210"/>
      <c r="IYL840" s="210"/>
      <c r="IYM840" s="210"/>
      <c r="IYN840" s="210"/>
      <c r="IYO840" s="210"/>
      <c r="IYP840" s="210"/>
      <c r="IYQ840" s="210"/>
      <c r="IYR840" s="210"/>
      <c r="IYS840" s="210"/>
      <c r="IYT840" s="210"/>
      <c r="IYU840" s="210"/>
      <c r="IYV840" s="210"/>
      <c r="IYW840" s="210"/>
      <c r="IYX840" s="210"/>
      <c r="IYY840" s="210"/>
      <c r="IYZ840" s="210"/>
      <c r="IZA840" s="210"/>
      <c r="IZB840" s="210"/>
      <c r="IZC840" s="210"/>
      <c r="IZD840" s="210"/>
      <c r="IZE840" s="210"/>
      <c r="IZF840" s="210"/>
      <c r="IZG840" s="210"/>
      <c r="IZH840" s="210"/>
      <c r="IZI840" s="210"/>
      <c r="IZJ840" s="210"/>
      <c r="IZK840" s="210"/>
      <c r="IZL840" s="210"/>
      <c r="IZM840" s="210"/>
      <c r="IZN840" s="210"/>
      <c r="IZO840" s="210"/>
      <c r="IZP840" s="210"/>
      <c r="IZQ840" s="210"/>
      <c r="IZR840" s="210"/>
      <c r="IZS840" s="210"/>
      <c r="IZT840" s="210"/>
      <c r="IZU840" s="210"/>
      <c r="IZV840" s="210"/>
      <c r="IZW840" s="210"/>
      <c r="IZX840" s="210"/>
      <c r="IZY840" s="210"/>
      <c r="IZZ840" s="210"/>
      <c r="JAA840" s="210"/>
      <c r="JAB840" s="210"/>
      <c r="JAC840" s="210"/>
      <c r="JAD840" s="210"/>
      <c r="JAE840" s="210"/>
      <c r="JAF840" s="210"/>
      <c r="JAG840" s="210"/>
      <c r="JAH840" s="210"/>
      <c r="JAI840" s="210"/>
      <c r="JAJ840" s="210"/>
      <c r="JAK840" s="210"/>
      <c r="JAL840" s="210"/>
      <c r="JAM840" s="210"/>
      <c r="JAN840" s="210"/>
      <c r="JAO840" s="210"/>
      <c r="JAP840" s="210"/>
      <c r="JAQ840" s="210"/>
      <c r="JAR840" s="210"/>
      <c r="JAS840" s="210"/>
      <c r="JAT840" s="210"/>
      <c r="JAU840" s="210"/>
      <c r="JAV840" s="210"/>
      <c r="JAW840" s="210"/>
      <c r="JAX840" s="210"/>
      <c r="JAY840" s="210"/>
      <c r="JAZ840" s="210"/>
      <c r="JBA840" s="210"/>
      <c r="JBB840" s="210"/>
      <c r="JBC840" s="210"/>
      <c r="JBD840" s="210"/>
      <c r="JBE840" s="210"/>
      <c r="JBF840" s="210"/>
      <c r="JBG840" s="210"/>
      <c r="JBH840" s="210"/>
      <c r="JBI840" s="210"/>
      <c r="JBJ840" s="210"/>
      <c r="JBK840" s="210"/>
      <c r="JBL840" s="210"/>
      <c r="JBM840" s="210"/>
      <c r="JBN840" s="210"/>
      <c r="JBO840" s="210"/>
      <c r="JBP840" s="210"/>
      <c r="JBQ840" s="210"/>
      <c r="JBR840" s="210"/>
      <c r="JBS840" s="210"/>
      <c r="JBT840" s="210"/>
      <c r="JBU840" s="210"/>
      <c r="JBV840" s="210"/>
      <c r="JBW840" s="210"/>
      <c r="JBX840" s="210"/>
      <c r="JBY840" s="210"/>
      <c r="JBZ840" s="210"/>
      <c r="JCA840" s="210"/>
      <c r="JCB840" s="210"/>
      <c r="JCC840" s="210"/>
      <c r="JCD840" s="210"/>
      <c r="JCE840" s="210"/>
      <c r="JCF840" s="210"/>
      <c r="JCG840" s="210"/>
      <c r="JCH840" s="210"/>
      <c r="JCI840" s="210"/>
      <c r="JCJ840" s="210"/>
      <c r="JCK840" s="210"/>
      <c r="JCL840" s="210"/>
      <c r="JCM840" s="210"/>
      <c r="JCN840" s="210"/>
      <c r="JCO840" s="210"/>
      <c r="JCP840" s="210"/>
      <c r="JCQ840" s="210"/>
      <c r="JCR840" s="210"/>
      <c r="JCS840" s="210"/>
      <c r="JCT840" s="210"/>
      <c r="JCU840" s="210"/>
      <c r="JCV840" s="210"/>
      <c r="JCW840" s="210"/>
      <c r="JCX840" s="210"/>
      <c r="JCY840" s="210"/>
      <c r="JCZ840" s="210"/>
      <c r="JDA840" s="210"/>
      <c r="JDB840" s="210"/>
      <c r="JDC840" s="210"/>
      <c r="JDD840" s="210"/>
      <c r="JDE840" s="210"/>
      <c r="JDF840" s="210"/>
      <c r="JDG840" s="210"/>
      <c r="JDH840" s="210"/>
      <c r="JDI840" s="210"/>
      <c r="JDJ840" s="210"/>
      <c r="JDK840" s="210"/>
      <c r="JDL840" s="210"/>
      <c r="JDM840" s="210"/>
      <c r="JDN840" s="210"/>
      <c r="JDO840" s="210"/>
      <c r="JDP840" s="210"/>
      <c r="JDQ840" s="210"/>
      <c r="JDR840" s="210"/>
      <c r="JDS840" s="210"/>
      <c r="JDT840" s="210"/>
      <c r="JDU840" s="210"/>
      <c r="JDV840" s="210"/>
      <c r="JDW840" s="210"/>
      <c r="JDX840" s="210"/>
      <c r="JDY840" s="210"/>
      <c r="JDZ840" s="210"/>
      <c r="JEA840" s="210"/>
      <c r="JEB840" s="210"/>
      <c r="JEC840" s="210"/>
      <c r="JED840" s="210"/>
      <c r="JEE840" s="210"/>
      <c r="JEF840" s="210"/>
      <c r="JEG840" s="210"/>
      <c r="JEH840" s="210"/>
      <c r="JEI840" s="210"/>
      <c r="JEJ840" s="210"/>
      <c r="JEK840" s="210"/>
      <c r="JEL840" s="210"/>
      <c r="JEM840" s="210"/>
      <c r="JEN840" s="210"/>
      <c r="JEO840" s="210"/>
      <c r="JEP840" s="210"/>
      <c r="JEQ840" s="210"/>
      <c r="JER840" s="210"/>
      <c r="JES840" s="210"/>
      <c r="JET840" s="210"/>
      <c r="JEU840" s="210"/>
      <c r="JEV840" s="210"/>
      <c r="JEW840" s="210"/>
      <c r="JEX840" s="210"/>
      <c r="JEY840" s="210"/>
      <c r="JEZ840" s="210"/>
      <c r="JFA840" s="210"/>
      <c r="JFB840" s="210"/>
      <c r="JFC840" s="210"/>
      <c r="JFD840" s="210"/>
      <c r="JFE840" s="210"/>
      <c r="JFF840" s="210"/>
      <c r="JFG840" s="210"/>
      <c r="JFH840" s="210"/>
      <c r="JFI840" s="210"/>
      <c r="JFJ840" s="210"/>
      <c r="JFK840" s="210"/>
      <c r="JFL840" s="210"/>
      <c r="JFM840" s="210"/>
      <c r="JFN840" s="210"/>
      <c r="JFO840" s="210"/>
      <c r="JFP840" s="210"/>
      <c r="JFQ840" s="210"/>
      <c r="JFR840" s="210"/>
      <c r="JFS840" s="210"/>
      <c r="JFT840" s="210"/>
      <c r="JFU840" s="210"/>
      <c r="JFV840" s="210"/>
      <c r="JFW840" s="210"/>
      <c r="JFX840" s="210"/>
      <c r="JFY840" s="210"/>
      <c r="JFZ840" s="210"/>
      <c r="JGA840" s="210"/>
      <c r="JGB840" s="210"/>
      <c r="JGC840" s="210"/>
      <c r="JGD840" s="210"/>
      <c r="JGE840" s="210"/>
      <c r="JGF840" s="210"/>
      <c r="JGG840" s="210"/>
      <c r="JGH840" s="210"/>
      <c r="JGI840" s="210"/>
      <c r="JGJ840" s="210"/>
      <c r="JGK840" s="210"/>
      <c r="JGL840" s="210"/>
      <c r="JGM840" s="210"/>
      <c r="JGN840" s="210"/>
      <c r="JGO840" s="210"/>
      <c r="JGP840" s="210"/>
      <c r="JGQ840" s="210"/>
      <c r="JGR840" s="210"/>
      <c r="JGS840" s="210"/>
      <c r="JGT840" s="210"/>
      <c r="JGU840" s="210"/>
      <c r="JGV840" s="210"/>
      <c r="JGW840" s="210"/>
      <c r="JGX840" s="210"/>
      <c r="JGY840" s="210"/>
      <c r="JGZ840" s="210"/>
      <c r="JHA840" s="210"/>
      <c r="JHB840" s="210"/>
      <c r="JHC840" s="210"/>
      <c r="JHD840" s="210"/>
      <c r="JHE840" s="210"/>
      <c r="JHF840" s="210"/>
      <c r="JHG840" s="210"/>
      <c r="JHH840" s="210"/>
      <c r="JHI840" s="210"/>
      <c r="JHJ840" s="210"/>
      <c r="JHK840" s="210"/>
      <c r="JHL840" s="210"/>
      <c r="JHM840" s="210"/>
      <c r="JHN840" s="210"/>
      <c r="JHO840" s="210"/>
      <c r="JHP840" s="210"/>
      <c r="JHQ840" s="210"/>
      <c r="JHR840" s="210"/>
      <c r="JHS840" s="210"/>
      <c r="JHT840" s="210"/>
      <c r="JHU840" s="210"/>
      <c r="JHV840" s="210"/>
      <c r="JHW840" s="210"/>
      <c r="JHX840" s="210"/>
      <c r="JHY840" s="210"/>
      <c r="JHZ840" s="210"/>
      <c r="JIA840" s="210"/>
      <c r="JIB840" s="210"/>
      <c r="JIC840" s="210"/>
      <c r="JID840" s="210"/>
      <c r="JIE840" s="210"/>
      <c r="JIF840" s="210"/>
      <c r="JIG840" s="210"/>
      <c r="JIH840" s="210"/>
      <c r="JII840" s="210"/>
      <c r="JIJ840" s="210"/>
      <c r="JIK840" s="210"/>
      <c r="JIL840" s="210"/>
      <c r="JIM840" s="210"/>
      <c r="JIN840" s="210"/>
      <c r="JIO840" s="210"/>
      <c r="JIP840" s="210"/>
      <c r="JIQ840" s="210"/>
      <c r="JIR840" s="210"/>
      <c r="JIS840" s="210"/>
      <c r="JIT840" s="210"/>
      <c r="JIU840" s="210"/>
      <c r="JIV840" s="210"/>
      <c r="JIW840" s="210"/>
      <c r="JIX840" s="210"/>
      <c r="JIY840" s="210"/>
      <c r="JIZ840" s="210"/>
      <c r="JJA840" s="210"/>
      <c r="JJB840" s="210"/>
      <c r="JJC840" s="210"/>
      <c r="JJD840" s="210"/>
      <c r="JJE840" s="210"/>
      <c r="JJF840" s="210"/>
      <c r="JJG840" s="210"/>
      <c r="JJH840" s="210"/>
      <c r="JJI840" s="210"/>
      <c r="JJJ840" s="210"/>
      <c r="JJK840" s="210"/>
      <c r="JJL840" s="210"/>
      <c r="JJM840" s="210"/>
      <c r="JJN840" s="210"/>
      <c r="JJO840" s="210"/>
      <c r="JJP840" s="210"/>
      <c r="JJQ840" s="210"/>
      <c r="JJR840" s="210"/>
      <c r="JJS840" s="210"/>
      <c r="JJT840" s="210"/>
      <c r="JJU840" s="210"/>
      <c r="JJV840" s="210"/>
      <c r="JJW840" s="210"/>
      <c r="JJX840" s="210"/>
      <c r="JJY840" s="210"/>
      <c r="JJZ840" s="210"/>
      <c r="JKA840" s="210"/>
      <c r="JKB840" s="210"/>
      <c r="JKC840" s="210"/>
      <c r="JKD840" s="210"/>
      <c r="JKE840" s="210"/>
      <c r="JKF840" s="210"/>
      <c r="JKG840" s="210"/>
      <c r="JKH840" s="210"/>
      <c r="JKI840" s="210"/>
      <c r="JKJ840" s="210"/>
      <c r="JKK840" s="210"/>
      <c r="JKL840" s="210"/>
      <c r="JKM840" s="210"/>
      <c r="JKN840" s="210"/>
      <c r="JKO840" s="210"/>
      <c r="JKP840" s="210"/>
      <c r="JKQ840" s="210"/>
      <c r="JKR840" s="210"/>
      <c r="JKS840" s="210"/>
      <c r="JKT840" s="210"/>
      <c r="JKU840" s="210"/>
      <c r="JKV840" s="210"/>
      <c r="JKW840" s="210"/>
      <c r="JKX840" s="210"/>
      <c r="JKY840" s="210"/>
      <c r="JKZ840" s="210"/>
      <c r="JLA840" s="210"/>
      <c r="JLB840" s="210"/>
      <c r="JLC840" s="210"/>
      <c r="JLD840" s="210"/>
      <c r="JLE840" s="210"/>
      <c r="JLF840" s="210"/>
      <c r="JLG840" s="210"/>
      <c r="JLH840" s="210"/>
      <c r="JLI840" s="210"/>
      <c r="JLJ840" s="210"/>
      <c r="JLK840" s="210"/>
      <c r="JLL840" s="210"/>
      <c r="JLM840" s="210"/>
      <c r="JLN840" s="210"/>
      <c r="JLO840" s="210"/>
      <c r="JLP840" s="210"/>
      <c r="JLQ840" s="210"/>
      <c r="JLR840" s="210"/>
      <c r="JLS840" s="210"/>
      <c r="JLT840" s="210"/>
      <c r="JLU840" s="210"/>
      <c r="JLV840" s="210"/>
      <c r="JLW840" s="210"/>
      <c r="JLX840" s="210"/>
      <c r="JLY840" s="210"/>
      <c r="JLZ840" s="210"/>
      <c r="JMA840" s="210"/>
      <c r="JMB840" s="210"/>
      <c r="JMC840" s="210"/>
      <c r="JMD840" s="210"/>
      <c r="JME840" s="210"/>
      <c r="JMF840" s="210"/>
      <c r="JMG840" s="210"/>
      <c r="JMH840" s="210"/>
      <c r="JMI840" s="210"/>
      <c r="JMJ840" s="210"/>
      <c r="JMK840" s="210"/>
      <c r="JML840" s="210"/>
      <c r="JMM840" s="210"/>
      <c r="JMN840" s="210"/>
      <c r="JMO840" s="210"/>
      <c r="JMP840" s="210"/>
      <c r="JMQ840" s="210"/>
      <c r="JMR840" s="210"/>
      <c r="JMS840" s="210"/>
      <c r="JMT840" s="210"/>
      <c r="JMU840" s="210"/>
      <c r="JMV840" s="210"/>
      <c r="JMW840" s="210"/>
      <c r="JMX840" s="210"/>
      <c r="JMY840" s="210"/>
      <c r="JMZ840" s="210"/>
      <c r="JNA840" s="210"/>
      <c r="JNB840" s="210"/>
      <c r="JNC840" s="210"/>
      <c r="JND840" s="210"/>
      <c r="JNE840" s="210"/>
      <c r="JNF840" s="210"/>
      <c r="JNG840" s="210"/>
      <c r="JNH840" s="210"/>
      <c r="JNI840" s="210"/>
      <c r="JNJ840" s="210"/>
      <c r="JNK840" s="210"/>
      <c r="JNL840" s="210"/>
      <c r="JNM840" s="210"/>
      <c r="JNN840" s="210"/>
      <c r="JNO840" s="210"/>
      <c r="JNP840" s="210"/>
      <c r="JNQ840" s="210"/>
      <c r="JNR840" s="210"/>
      <c r="JNS840" s="210"/>
      <c r="JNT840" s="210"/>
      <c r="JNU840" s="210"/>
      <c r="JNV840" s="210"/>
      <c r="JNW840" s="210"/>
      <c r="JNX840" s="210"/>
      <c r="JNY840" s="210"/>
      <c r="JNZ840" s="210"/>
      <c r="JOA840" s="210"/>
      <c r="JOB840" s="210"/>
      <c r="JOC840" s="210"/>
      <c r="JOD840" s="210"/>
      <c r="JOE840" s="210"/>
      <c r="JOF840" s="210"/>
      <c r="JOG840" s="210"/>
      <c r="JOH840" s="210"/>
      <c r="JOI840" s="210"/>
      <c r="JOJ840" s="210"/>
      <c r="JOK840" s="210"/>
      <c r="JOL840" s="210"/>
      <c r="JOM840" s="210"/>
      <c r="JON840" s="210"/>
      <c r="JOO840" s="210"/>
      <c r="JOP840" s="210"/>
      <c r="JOQ840" s="210"/>
      <c r="JOR840" s="210"/>
      <c r="JOS840" s="210"/>
      <c r="JOT840" s="210"/>
      <c r="JOU840" s="210"/>
      <c r="JOV840" s="210"/>
      <c r="JOW840" s="210"/>
      <c r="JOX840" s="210"/>
      <c r="JOY840" s="210"/>
      <c r="JOZ840" s="210"/>
      <c r="JPA840" s="210"/>
      <c r="JPB840" s="210"/>
      <c r="JPC840" s="210"/>
      <c r="JPD840" s="210"/>
      <c r="JPE840" s="210"/>
      <c r="JPF840" s="210"/>
      <c r="JPG840" s="210"/>
      <c r="JPH840" s="210"/>
      <c r="JPI840" s="210"/>
      <c r="JPJ840" s="210"/>
      <c r="JPK840" s="210"/>
      <c r="JPL840" s="210"/>
      <c r="JPM840" s="210"/>
      <c r="JPN840" s="210"/>
      <c r="JPO840" s="210"/>
      <c r="JPP840" s="210"/>
      <c r="JPQ840" s="210"/>
      <c r="JPR840" s="210"/>
      <c r="JPS840" s="210"/>
      <c r="JPT840" s="210"/>
      <c r="JPU840" s="210"/>
      <c r="JPV840" s="210"/>
      <c r="JPW840" s="210"/>
      <c r="JPX840" s="210"/>
      <c r="JPY840" s="210"/>
      <c r="JPZ840" s="210"/>
      <c r="JQA840" s="210"/>
      <c r="JQB840" s="210"/>
      <c r="JQC840" s="210"/>
      <c r="JQD840" s="210"/>
      <c r="JQE840" s="210"/>
      <c r="JQF840" s="210"/>
      <c r="JQG840" s="210"/>
      <c r="JQH840" s="210"/>
      <c r="JQI840" s="210"/>
      <c r="JQJ840" s="210"/>
      <c r="JQK840" s="210"/>
      <c r="JQL840" s="210"/>
      <c r="JQM840" s="210"/>
      <c r="JQN840" s="210"/>
      <c r="JQO840" s="210"/>
      <c r="JQP840" s="210"/>
      <c r="JQQ840" s="210"/>
      <c r="JQR840" s="210"/>
      <c r="JQS840" s="210"/>
      <c r="JQT840" s="210"/>
      <c r="JQU840" s="210"/>
      <c r="JQV840" s="210"/>
      <c r="JQW840" s="210"/>
      <c r="JQX840" s="210"/>
      <c r="JQY840" s="210"/>
      <c r="JQZ840" s="210"/>
      <c r="JRA840" s="210"/>
      <c r="JRB840" s="210"/>
      <c r="JRC840" s="210"/>
      <c r="JRD840" s="210"/>
      <c r="JRE840" s="210"/>
      <c r="JRF840" s="210"/>
      <c r="JRG840" s="210"/>
      <c r="JRH840" s="210"/>
      <c r="JRI840" s="210"/>
      <c r="JRJ840" s="210"/>
      <c r="JRK840" s="210"/>
      <c r="JRL840" s="210"/>
      <c r="JRM840" s="210"/>
      <c r="JRN840" s="210"/>
      <c r="JRO840" s="210"/>
      <c r="JRP840" s="210"/>
      <c r="JRQ840" s="210"/>
      <c r="JRR840" s="210"/>
      <c r="JRS840" s="210"/>
      <c r="JRT840" s="210"/>
      <c r="JRU840" s="210"/>
      <c r="JRV840" s="210"/>
      <c r="JRW840" s="210"/>
      <c r="JRX840" s="210"/>
      <c r="JRY840" s="210"/>
      <c r="JRZ840" s="210"/>
      <c r="JSA840" s="210"/>
      <c r="JSB840" s="210"/>
      <c r="JSC840" s="210"/>
      <c r="JSD840" s="210"/>
      <c r="JSE840" s="210"/>
      <c r="JSF840" s="210"/>
      <c r="JSG840" s="210"/>
      <c r="JSH840" s="210"/>
      <c r="JSI840" s="210"/>
      <c r="JSJ840" s="210"/>
      <c r="JSK840" s="210"/>
      <c r="JSL840" s="210"/>
      <c r="JSM840" s="210"/>
      <c r="JSN840" s="210"/>
      <c r="JSO840" s="210"/>
      <c r="JSP840" s="210"/>
      <c r="JSQ840" s="210"/>
      <c r="JSR840" s="210"/>
      <c r="JSS840" s="210"/>
      <c r="JST840" s="210"/>
      <c r="JSU840" s="210"/>
      <c r="JSV840" s="210"/>
      <c r="JSW840" s="210"/>
      <c r="JSX840" s="210"/>
      <c r="JSY840" s="210"/>
      <c r="JSZ840" s="210"/>
      <c r="JTA840" s="210"/>
      <c r="JTB840" s="210"/>
      <c r="JTC840" s="210"/>
      <c r="JTD840" s="210"/>
      <c r="JTE840" s="210"/>
      <c r="JTF840" s="210"/>
      <c r="JTG840" s="210"/>
      <c r="JTH840" s="210"/>
      <c r="JTI840" s="210"/>
      <c r="JTJ840" s="210"/>
      <c r="JTK840" s="210"/>
      <c r="JTL840" s="210"/>
      <c r="JTM840" s="210"/>
      <c r="JTN840" s="210"/>
      <c r="JTO840" s="210"/>
      <c r="JTP840" s="210"/>
      <c r="JTQ840" s="210"/>
      <c r="JTR840" s="210"/>
      <c r="JTS840" s="210"/>
      <c r="JTT840" s="210"/>
      <c r="JTU840" s="210"/>
      <c r="JTV840" s="210"/>
      <c r="JTW840" s="210"/>
      <c r="JTX840" s="210"/>
      <c r="JTY840" s="210"/>
      <c r="JTZ840" s="210"/>
      <c r="JUA840" s="210"/>
      <c r="JUB840" s="210"/>
      <c r="JUC840" s="210"/>
      <c r="JUD840" s="210"/>
      <c r="JUE840" s="210"/>
      <c r="JUF840" s="210"/>
      <c r="JUG840" s="210"/>
      <c r="JUH840" s="210"/>
      <c r="JUI840" s="210"/>
      <c r="JUJ840" s="210"/>
      <c r="JUK840" s="210"/>
      <c r="JUL840" s="210"/>
      <c r="JUM840" s="210"/>
      <c r="JUN840" s="210"/>
      <c r="JUO840" s="210"/>
      <c r="JUP840" s="210"/>
      <c r="JUQ840" s="210"/>
      <c r="JUR840" s="210"/>
      <c r="JUS840" s="210"/>
      <c r="JUT840" s="210"/>
      <c r="JUU840" s="210"/>
      <c r="JUV840" s="210"/>
      <c r="JUW840" s="210"/>
      <c r="JUX840" s="210"/>
      <c r="JUY840" s="210"/>
      <c r="JUZ840" s="210"/>
      <c r="JVA840" s="210"/>
      <c r="JVB840" s="210"/>
      <c r="JVC840" s="210"/>
      <c r="JVD840" s="210"/>
      <c r="JVE840" s="210"/>
      <c r="JVF840" s="210"/>
      <c r="JVG840" s="210"/>
      <c r="JVH840" s="210"/>
      <c r="JVI840" s="210"/>
      <c r="JVJ840" s="210"/>
      <c r="JVK840" s="210"/>
      <c r="JVL840" s="210"/>
      <c r="JVM840" s="210"/>
      <c r="JVN840" s="210"/>
      <c r="JVO840" s="210"/>
      <c r="JVP840" s="210"/>
      <c r="JVQ840" s="210"/>
      <c r="JVR840" s="210"/>
      <c r="JVS840" s="210"/>
      <c r="JVT840" s="210"/>
      <c r="JVU840" s="210"/>
      <c r="JVV840" s="210"/>
      <c r="JVW840" s="210"/>
      <c r="JVX840" s="210"/>
      <c r="JVY840" s="210"/>
      <c r="JVZ840" s="210"/>
      <c r="JWA840" s="210"/>
      <c r="JWB840" s="210"/>
      <c r="JWC840" s="210"/>
      <c r="JWD840" s="210"/>
      <c r="JWE840" s="210"/>
      <c r="JWF840" s="210"/>
      <c r="JWG840" s="210"/>
      <c r="JWH840" s="210"/>
      <c r="JWI840" s="210"/>
      <c r="JWJ840" s="210"/>
      <c r="JWK840" s="210"/>
      <c r="JWL840" s="210"/>
      <c r="JWM840" s="210"/>
      <c r="JWN840" s="210"/>
      <c r="JWO840" s="210"/>
      <c r="JWP840" s="210"/>
      <c r="JWQ840" s="210"/>
      <c r="JWR840" s="210"/>
      <c r="JWS840" s="210"/>
      <c r="JWT840" s="210"/>
      <c r="JWU840" s="210"/>
      <c r="JWV840" s="210"/>
      <c r="JWW840" s="210"/>
      <c r="JWX840" s="210"/>
      <c r="JWY840" s="210"/>
      <c r="JWZ840" s="210"/>
      <c r="JXA840" s="210"/>
      <c r="JXB840" s="210"/>
      <c r="JXC840" s="210"/>
      <c r="JXD840" s="210"/>
      <c r="JXE840" s="210"/>
      <c r="JXF840" s="210"/>
      <c r="JXG840" s="210"/>
      <c r="JXH840" s="210"/>
      <c r="JXI840" s="210"/>
      <c r="JXJ840" s="210"/>
      <c r="JXK840" s="210"/>
      <c r="JXL840" s="210"/>
      <c r="JXM840" s="210"/>
      <c r="JXN840" s="210"/>
      <c r="JXO840" s="210"/>
      <c r="JXP840" s="210"/>
      <c r="JXQ840" s="210"/>
      <c r="JXR840" s="210"/>
      <c r="JXS840" s="210"/>
      <c r="JXT840" s="210"/>
      <c r="JXU840" s="210"/>
      <c r="JXV840" s="210"/>
      <c r="JXW840" s="210"/>
      <c r="JXX840" s="210"/>
      <c r="JXY840" s="210"/>
      <c r="JXZ840" s="210"/>
      <c r="JYA840" s="210"/>
      <c r="JYB840" s="210"/>
      <c r="JYC840" s="210"/>
      <c r="JYD840" s="210"/>
      <c r="JYE840" s="210"/>
      <c r="JYF840" s="210"/>
      <c r="JYG840" s="210"/>
      <c r="JYH840" s="210"/>
      <c r="JYI840" s="210"/>
      <c r="JYJ840" s="210"/>
      <c r="JYK840" s="210"/>
      <c r="JYL840" s="210"/>
      <c r="JYM840" s="210"/>
      <c r="JYN840" s="210"/>
      <c r="JYO840" s="210"/>
      <c r="JYP840" s="210"/>
      <c r="JYQ840" s="210"/>
      <c r="JYR840" s="210"/>
      <c r="JYS840" s="210"/>
      <c r="JYT840" s="210"/>
      <c r="JYU840" s="210"/>
      <c r="JYV840" s="210"/>
      <c r="JYW840" s="210"/>
      <c r="JYX840" s="210"/>
      <c r="JYY840" s="210"/>
      <c r="JYZ840" s="210"/>
      <c r="JZA840" s="210"/>
      <c r="JZB840" s="210"/>
      <c r="JZC840" s="210"/>
      <c r="JZD840" s="210"/>
      <c r="JZE840" s="210"/>
      <c r="JZF840" s="210"/>
      <c r="JZG840" s="210"/>
      <c r="JZH840" s="210"/>
      <c r="JZI840" s="210"/>
      <c r="JZJ840" s="210"/>
      <c r="JZK840" s="210"/>
      <c r="JZL840" s="210"/>
      <c r="JZM840" s="210"/>
      <c r="JZN840" s="210"/>
      <c r="JZO840" s="210"/>
      <c r="JZP840" s="210"/>
      <c r="JZQ840" s="210"/>
      <c r="JZR840" s="210"/>
      <c r="JZS840" s="210"/>
      <c r="JZT840" s="210"/>
      <c r="JZU840" s="210"/>
      <c r="JZV840" s="210"/>
      <c r="JZW840" s="210"/>
      <c r="JZX840" s="210"/>
      <c r="JZY840" s="210"/>
      <c r="JZZ840" s="210"/>
      <c r="KAA840" s="210"/>
      <c r="KAB840" s="210"/>
      <c r="KAC840" s="210"/>
      <c r="KAD840" s="210"/>
      <c r="KAE840" s="210"/>
      <c r="KAF840" s="210"/>
      <c r="KAG840" s="210"/>
      <c r="KAH840" s="210"/>
      <c r="KAI840" s="210"/>
      <c r="KAJ840" s="210"/>
      <c r="KAK840" s="210"/>
      <c r="KAL840" s="210"/>
      <c r="KAM840" s="210"/>
      <c r="KAN840" s="210"/>
      <c r="KAO840" s="210"/>
      <c r="KAP840" s="210"/>
      <c r="KAQ840" s="210"/>
      <c r="KAR840" s="210"/>
      <c r="KAS840" s="210"/>
      <c r="KAT840" s="210"/>
      <c r="KAU840" s="210"/>
      <c r="KAV840" s="210"/>
      <c r="KAW840" s="210"/>
      <c r="KAX840" s="210"/>
      <c r="KAY840" s="210"/>
      <c r="KAZ840" s="210"/>
      <c r="KBA840" s="210"/>
      <c r="KBB840" s="210"/>
      <c r="KBC840" s="210"/>
      <c r="KBD840" s="210"/>
      <c r="KBE840" s="210"/>
      <c r="KBF840" s="210"/>
      <c r="KBG840" s="210"/>
      <c r="KBH840" s="210"/>
      <c r="KBI840" s="210"/>
      <c r="KBJ840" s="210"/>
      <c r="KBK840" s="210"/>
      <c r="KBL840" s="210"/>
      <c r="KBM840" s="210"/>
      <c r="KBN840" s="210"/>
      <c r="KBO840" s="210"/>
      <c r="KBP840" s="210"/>
      <c r="KBQ840" s="210"/>
      <c r="KBR840" s="210"/>
      <c r="KBS840" s="210"/>
      <c r="KBT840" s="210"/>
      <c r="KBU840" s="210"/>
      <c r="KBV840" s="210"/>
      <c r="KBW840" s="210"/>
      <c r="KBX840" s="210"/>
      <c r="KBY840" s="210"/>
      <c r="KBZ840" s="210"/>
      <c r="KCA840" s="210"/>
      <c r="KCB840" s="210"/>
      <c r="KCC840" s="210"/>
      <c r="KCD840" s="210"/>
      <c r="KCE840" s="210"/>
      <c r="KCF840" s="210"/>
      <c r="KCG840" s="210"/>
      <c r="KCH840" s="210"/>
      <c r="KCI840" s="210"/>
      <c r="KCJ840" s="210"/>
      <c r="KCK840" s="210"/>
      <c r="KCL840" s="210"/>
      <c r="KCM840" s="210"/>
      <c r="KCN840" s="210"/>
      <c r="KCO840" s="210"/>
      <c r="KCP840" s="210"/>
      <c r="KCQ840" s="210"/>
      <c r="KCR840" s="210"/>
      <c r="KCS840" s="210"/>
      <c r="KCT840" s="210"/>
      <c r="KCU840" s="210"/>
      <c r="KCV840" s="210"/>
      <c r="KCW840" s="210"/>
      <c r="KCX840" s="210"/>
      <c r="KCY840" s="210"/>
      <c r="KCZ840" s="210"/>
      <c r="KDA840" s="210"/>
      <c r="KDB840" s="210"/>
      <c r="KDC840" s="210"/>
      <c r="KDD840" s="210"/>
      <c r="KDE840" s="210"/>
      <c r="KDF840" s="210"/>
      <c r="KDG840" s="210"/>
      <c r="KDH840" s="210"/>
      <c r="KDI840" s="210"/>
      <c r="KDJ840" s="210"/>
      <c r="KDK840" s="210"/>
      <c r="KDL840" s="210"/>
      <c r="KDM840" s="210"/>
      <c r="KDN840" s="210"/>
      <c r="KDO840" s="210"/>
      <c r="KDP840" s="210"/>
      <c r="KDQ840" s="210"/>
      <c r="KDR840" s="210"/>
      <c r="KDS840" s="210"/>
      <c r="KDT840" s="210"/>
      <c r="KDU840" s="210"/>
      <c r="KDV840" s="210"/>
      <c r="KDW840" s="210"/>
      <c r="KDX840" s="210"/>
      <c r="KDY840" s="210"/>
      <c r="KDZ840" s="210"/>
      <c r="KEA840" s="210"/>
      <c r="KEB840" s="210"/>
      <c r="KEC840" s="210"/>
      <c r="KED840" s="210"/>
      <c r="KEE840" s="210"/>
      <c r="KEF840" s="210"/>
      <c r="KEG840" s="210"/>
      <c r="KEH840" s="210"/>
      <c r="KEI840" s="210"/>
      <c r="KEJ840" s="210"/>
      <c r="KEK840" s="210"/>
      <c r="KEL840" s="210"/>
      <c r="KEM840" s="210"/>
      <c r="KEN840" s="210"/>
      <c r="KEO840" s="210"/>
      <c r="KEP840" s="210"/>
      <c r="KEQ840" s="210"/>
      <c r="KER840" s="210"/>
      <c r="KES840" s="210"/>
      <c r="KET840" s="210"/>
      <c r="KEU840" s="210"/>
      <c r="KEV840" s="210"/>
      <c r="KEW840" s="210"/>
      <c r="KEX840" s="210"/>
      <c r="KEY840" s="210"/>
      <c r="KEZ840" s="210"/>
      <c r="KFA840" s="210"/>
      <c r="KFB840" s="210"/>
      <c r="KFC840" s="210"/>
      <c r="KFD840" s="210"/>
      <c r="KFE840" s="210"/>
      <c r="KFF840" s="210"/>
      <c r="KFG840" s="210"/>
      <c r="KFH840" s="210"/>
      <c r="KFI840" s="210"/>
      <c r="KFJ840" s="210"/>
      <c r="KFK840" s="210"/>
      <c r="KFL840" s="210"/>
      <c r="KFM840" s="210"/>
      <c r="KFN840" s="210"/>
      <c r="KFO840" s="210"/>
      <c r="KFP840" s="210"/>
      <c r="KFQ840" s="210"/>
      <c r="KFR840" s="210"/>
      <c r="KFS840" s="210"/>
      <c r="KFT840" s="210"/>
      <c r="KFU840" s="210"/>
      <c r="KFV840" s="210"/>
      <c r="KFW840" s="210"/>
      <c r="KFX840" s="210"/>
      <c r="KFY840" s="210"/>
      <c r="KFZ840" s="210"/>
      <c r="KGA840" s="210"/>
      <c r="KGB840" s="210"/>
      <c r="KGC840" s="210"/>
      <c r="KGD840" s="210"/>
      <c r="KGE840" s="210"/>
      <c r="KGF840" s="210"/>
      <c r="KGG840" s="210"/>
      <c r="KGH840" s="210"/>
      <c r="KGI840" s="210"/>
      <c r="KGJ840" s="210"/>
      <c r="KGK840" s="210"/>
      <c r="KGL840" s="210"/>
      <c r="KGM840" s="210"/>
      <c r="KGN840" s="210"/>
      <c r="KGO840" s="210"/>
      <c r="KGP840" s="210"/>
      <c r="KGQ840" s="210"/>
      <c r="KGR840" s="210"/>
      <c r="KGS840" s="210"/>
      <c r="KGT840" s="210"/>
      <c r="KGU840" s="210"/>
      <c r="KGV840" s="210"/>
      <c r="KGW840" s="210"/>
      <c r="KGX840" s="210"/>
      <c r="KGY840" s="210"/>
      <c r="KGZ840" s="210"/>
      <c r="KHA840" s="210"/>
      <c r="KHB840" s="210"/>
      <c r="KHC840" s="210"/>
      <c r="KHD840" s="210"/>
      <c r="KHE840" s="210"/>
      <c r="KHF840" s="210"/>
      <c r="KHG840" s="210"/>
      <c r="KHH840" s="210"/>
      <c r="KHI840" s="210"/>
      <c r="KHJ840" s="210"/>
      <c r="KHK840" s="210"/>
      <c r="KHL840" s="210"/>
      <c r="KHM840" s="210"/>
      <c r="KHN840" s="210"/>
      <c r="KHO840" s="210"/>
      <c r="KHP840" s="210"/>
      <c r="KHQ840" s="210"/>
      <c r="KHR840" s="210"/>
      <c r="KHS840" s="210"/>
      <c r="KHT840" s="210"/>
      <c r="KHU840" s="210"/>
      <c r="KHV840" s="210"/>
      <c r="KHW840" s="210"/>
      <c r="KHX840" s="210"/>
      <c r="KHY840" s="210"/>
      <c r="KHZ840" s="210"/>
      <c r="KIA840" s="210"/>
      <c r="KIB840" s="210"/>
      <c r="KIC840" s="210"/>
      <c r="KID840" s="210"/>
      <c r="KIE840" s="210"/>
      <c r="KIF840" s="210"/>
      <c r="KIG840" s="210"/>
      <c r="KIH840" s="210"/>
      <c r="KII840" s="210"/>
      <c r="KIJ840" s="210"/>
      <c r="KIK840" s="210"/>
      <c r="KIL840" s="210"/>
      <c r="KIM840" s="210"/>
      <c r="KIN840" s="210"/>
      <c r="KIO840" s="210"/>
      <c r="KIP840" s="210"/>
      <c r="KIQ840" s="210"/>
      <c r="KIR840" s="210"/>
      <c r="KIS840" s="210"/>
      <c r="KIT840" s="210"/>
      <c r="KIU840" s="210"/>
      <c r="KIV840" s="210"/>
      <c r="KIW840" s="210"/>
      <c r="KIX840" s="210"/>
      <c r="KIY840" s="210"/>
      <c r="KIZ840" s="210"/>
      <c r="KJA840" s="210"/>
      <c r="KJB840" s="210"/>
      <c r="KJC840" s="210"/>
      <c r="KJD840" s="210"/>
      <c r="KJE840" s="210"/>
      <c r="KJF840" s="210"/>
      <c r="KJG840" s="210"/>
      <c r="KJH840" s="210"/>
      <c r="KJI840" s="210"/>
      <c r="KJJ840" s="210"/>
      <c r="KJK840" s="210"/>
      <c r="KJL840" s="210"/>
      <c r="KJM840" s="210"/>
      <c r="KJN840" s="210"/>
      <c r="KJO840" s="210"/>
      <c r="KJP840" s="210"/>
      <c r="KJQ840" s="210"/>
      <c r="KJR840" s="210"/>
      <c r="KJS840" s="210"/>
      <c r="KJT840" s="210"/>
      <c r="KJU840" s="210"/>
      <c r="KJV840" s="210"/>
      <c r="KJW840" s="210"/>
      <c r="KJX840" s="210"/>
      <c r="KJY840" s="210"/>
      <c r="KJZ840" s="210"/>
      <c r="KKA840" s="210"/>
      <c r="KKB840" s="210"/>
      <c r="KKC840" s="210"/>
      <c r="KKD840" s="210"/>
      <c r="KKE840" s="210"/>
      <c r="KKF840" s="210"/>
      <c r="KKG840" s="210"/>
      <c r="KKH840" s="210"/>
      <c r="KKI840" s="210"/>
      <c r="KKJ840" s="210"/>
      <c r="KKK840" s="210"/>
      <c r="KKL840" s="210"/>
      <c r="KKM840" s="210"/>
      <c r="KKN840" s="210"/>
      <c r="KKO840" s="210"/>
      <c r="KKP840" s="210"/>
      <c r="KKQ840" s="210"/>
      <c r="KKR840" s="210"/>
      <c r="KKS840" s="210"/>
      <c r="KKT840" s="210"/>
      <c r="KKU840" s="210"/>
      <c r="KKV840" s="210"/>
      <c r="KKW840" s="210"/>
      <c r="KKX840" s="210"/>
      <c r="KKY840" s="210"/>
      <c r="KKZ840" s="210"/>
      <c r="KLA840" s="210"/>
      <c r="KLB840" s="210"/>
      <c r="KLC840" s="210"/>
      <c r="KLD840" s="210"/>
      <c r="KLE840" s="210"/>
      <c r="KLF840" s="210"/>
      <c r="KLG840" s="210"/>
      <c r="KLH840" s="210"/>
      <c r="KLI840" s="210"/>
      <c r="KLJ840" s="210"/>
      <c r="KLK840" s="210"/>
      <c r="KLL840" s="210"/>
      <c r="KLM840" s="210"/>
      <c r="KLN840" s="210"/>
      <c r="KLO840" s="210"/>
      <c r="KLP840" s="210"/>
      <c r="KLQ840" s="210"/>
      <c r="KLR840" s="210"/>
      <c r="KLS840" s="210"/>
      <c r="KLT840" s="210"/>
      <c r="KLU840" s="210"/>
      <c r="KLV840" s="210"/>
      <c r="KLW840" s="210"/>
      <c r="KLX840" s="210"/>
      <c r="KLY840" s="210"/>
      <c r="KLZ840" s="210"/>
      <c r="KMA840" s="210"/>
      <c r="KMB840" s="210"/>
      <c r="KMC840" s="210"/>
      <c r="KMD840" s="210"/>
      <c r="KME840" s="210"/>
      <c r="KMF840" s="210"/>
      <c r="KMG840" s="210"/>
      <c r="KMH840" s="210"/>
      <c r="KMI840" s="210"/>
      <c r="KMJ840" s="210"/>
      <c r="KMK840" s="210"/>
      <c r="KML840" s="210"/>
      <c r="KMM840" s="210"/>
      <c r="KMN840" s="210"/>
      <c r="KMO840" s="210"/>
      <c r="KMP840" s="210"/>
      <c r="KMQ840" s="210"/>
      <c r="KMR840" s="210"/>
      <c r="KMS840" s="210"/>
      <c r="KMT840" s="210"/>
      <c r="KMU840" s="210"/>
      <c r="KMV840" s="210"/>
      <c r="KMW840" s="210"/>
      <c r="KMX840" s="210"/>
      <c r="KMY840" s="210"/>
      <c r="KMZ840" s="210"/>
      <c r="KNA840" s="210"/>
      <c r="KNB840" s="210"/>
      <c r="KNC840" s="210"/>
      <c r="KND840" s="210"/>
      <c r="KNE840" s="210"/>
      <c r="KNF840" s="210"/>
      <c r="KNG840" s="210"/>
      <c r="KNH840" s="210"/>
      <c r="KNI840" s="210"/>
      <c r="KNJ840" s="210"/>
      <c r="KNK840" s="210"/>
      <c r="KNL840" s="210"/>
      <c r="KNM840" s="210"/>
      <c r="KNN840" s="210"/>
      <c r="KNO840" s="210"/>
      <c r="KNP840" s="210"/>
      <c r="KNQ840" s="210"/>
      <c r="KNR840" s="210"/>
      <c r="KNS840" s="210"/>
      <c r="KNT840" s="210"/>
      <c r="KNU840" s="210"/>
      <c r="KNV840" s="210"/>
      <c r="KNW840" s="210"/>
      <c r="KNX840" s="210"/>
      <c r="KNY840" s="210"/>
      <c r="KNZ840" s="210"/>
      <c r="KOA840" s="210"/>
      <c r="KOB840" s="210"/>
      <c r="KOC840" s="210"/>
      <c r="KOD840" s="210"/>
      <c r="KOE840" s="210"/>
      <c r="KOF840" s="210"/>
      <c r="KOG840" s="210"/>
      <c r="KOH840" s="210"/>
      <c r="KOI840" s="210"/>
      <c r="KOJ840" s="210"/>
      <c r="KOK840" s="210"/>
      <c r="KOL840" s="210"/>
      <c r="KOM840" s="210"/>
      <c r="KON840" s="210"/>
      <c r="KOO840" s="210"/>
      <c r="KOP840" s="210"/>
      <c r="KOQ840" s="210"/>
      <c r="KOR840" s="210"/>
      <c r="KOS840" s="210"/>
      <c r="KOT840" s="210"/>
      <c r="KOU840" s="210"/>
      <c r="KOV840" s="210"/>
      <c r="KOW840" s="210"/>
      <c r="KOX840" s="210"/>
      <c r="KOY840" s="210"/>
      <c r="KOZ840" s="210"/>
      <c r="KPA840" s="210"/>
      <c r="KPB840" s="210"/>
      <c r="KPC840" s="210"/>
      <c r="KPD840" s="210"/>
      <c r="KPE840" s="210"/>
      <c r="KPF840" s="210"/>
      <c r="KPG840" s="210"/>
      <c r="KPH840" s="210"/>
      <c r="KPI840" s="210"/>
      <c r="KPJ840" s="210"/>
      <c r="KPK840" s="210"/>
      <c r="KPL840" s="210"/>
      <c r="KPM840" s="210"/>
      <c r="KPN840" s="210"/>
      <c r="KPO840" s="210"/>
      <c r="KPP840" s="210"/>
      <c r="KPQ840" s="210"/>
      <c r="KPR840" s="210"/>
      <c r="KPS840" s="210"/>
      <c r="KPT840" s="210"/>
      <c r="KPU840" s="210"/>
      <c r="KPV840" s="210"/>
      <c r="KPW840" s="210"/>
      <c r="KPX840" s="210"/>
      <c r="KPY840" s="210"/>
      <c r="KPZ840" s="210"/>
      <c r="KQA840" s="210"/>
      <c r="KQB840" s="210"/>
      <c r="KQC840" s="210"/>
      <c r="KQD840" s="210"/>
      <c r="KQE840" s="210"/>
      <c r="KQF840" s="210"/>
      <c r="KQG840" s="210"/>
      <c r="KQH840" s="210"/>
      <c r="KQI840" s="210"/>
      <c r="KQJ840" s="210"/>
      <c r="KQK840" s="210"/>
      <c r="KQL840" s="210"/>
      <c r="KQM840" s="210"/>
      <c r="KQN840" s="210"/>
      <c r="KQO840" s="210"/>
      <c r="KQP840" s="210"/>
      <c r="KQQ840" s="210"/>
      <c r="KQR840" s="210"/>
      <c r="KQS840" s="210"/>
      <c r="KQT840" s="210"/>
      <c r="KQU840" s="210"/>
      <c r="KQV840" s="210"/>
      <c r="KQW840" s="210"/>
      <c r="KQX840" s="210"/>
      <c r="KQY840" s="210"/>
      <c r="KQZ840" s="210"/>
      <c r="KRA840" s="210"/>
      <c r="KRB840" s="210"/>
      <c r="KRC840" s="210"/>
      <c r="KRD840" s="210"/>
      <c r="KRE840" s="210"/>
      <c r="KRF840" s="210"/>
      <c r="KRG840" s="210"/>
      <c r="KRH840" s="210"/>
      <c r="KRI840" s="210"/>
      <c r="KRJ840" s="210"/>
      <c r="KRK840" s="210"/>
      <c r="KRL840" s="210"/>
      <c r="KRM840" s="210"/>
      <c r="KRN840" s="210"/>
      <c r="KRO840" s="210"/>
      <c r="KRP840" s="210"/>
      <c r="KRQ840" s="210"/>
      <c r="KRR840" s="210"/>
      <c r="KRS840" s="210"/>
      <c r="KRT840" s="210"/>
      <c r="KRU840" s="210"/>
      <c r="KRV840" s="210"/>
      <c r="KRW840" s="210"/>
      <c r="KRX840" s="210"/>
      <c r="KRY840" s="210"/>
      <c r="KRZ840" s="210"/>
      <c r="KSA840" s="210"/>
      <c r="KSB840" s="210"/>
      <c r="KSC840" s="210"/>
      <c r="KSD840" s="210"/>
      <c r="KSE840" s="210"/>
      <c r="KSF840" s="210"/>
      <c r="KSG840" s="210"/>
      <c r="KSH840" s="210"/>
      <c r="KSI840" s="210"/>
      <c r="KSJ840" s="210"/>
      <c r="KSK840" s="210"/>
      <c r="KSL840" s="210"/>
      <c r="KSM840" s="210"/>
      <c r="KSN840" s="210"/>
      <c r="KSO840" s="210"/>
      <c r="KSP840" s="210"/>
      <c r="KSQ840" s="210"/>
      <c r="KSR840" s="210"/>
      <c r="KSS840" s="210"/>
      <c r="KST840" s="210"/>
      <c r="KSU840" s="210"/>
      <c r="KSV840" s="210"/>
      <c r="KSW840" s="210"/>
      <c r="KSX840" s="210"/>
      <c r="KSY840" s="210"/>
      <c r="KSZ840" s="210"/>
      <c r="KTA840" s="210"/>
      <c r="KTB840" s="210"/>
      <c r="KTC840" s="210"/>
      <c r="KTD840" s="210"/>
      <c r="KTE840" s="210"/>
      <c r="KTF840" s="210"/>
      <c r="KTG840" s="210"/>
      <c r="KTH840" s="210"/>
      <c r="KTI840" s="210"/>
      <c r="KTJ840" s="210"/>
      <c r="KTK840" s="210"/>
      <c r="KTL840" s="210"/>
      <c r="KTM840" s="210"/>
      <c r="KTN840" s="210"/>
      <c r="KTO840" s="210"/>
      <c r="KTP840" s="210"/>
      <c r="KTQ840" s="210"/>
      <c r="KTR840" s="210"/>
      <c r="KTS840" s="210"/>
      <c r="KTT840" s="210"/>
      <c r="KTU840" s="210"/>
      <c r="KTV840" s="210"/>
      <c r="KTW840" s="210"/>
      <c r="KTX840" s="210"/>
      <c r="KTY840" s="210"/>
      <c r="KTZ840" s="210"/>
      <c r="KUA840" s="210"/>
      <c r="KUB840" s="210"/>
      <c r="KUC840" s="210"/>
      <c r="KUD840" s="210"/>
      <c r="KUE840" s="210"/>
      <c r="KUF840" s="210"/>
      <c r="KUG840" s="210"/>
      <c r="KUH840" s="210"/>
      <c r="KUI840" s="210"/>
      <c r="KUJ840" s="210"/>
      <c r="KUK840" s="210"/>
      <c r="KUL840" s="210"/>
      <c r="KUM840" s="210"/>
      <c r="KUN840" s="210"/>
      <c r="KUO840" s="210"/>
      <c r="KUP840" s="210"/>
      <c r="KUQ840" s="210"/>
      <c r="KUR840" s="210"/>
      <c r="KUS840" s="210"/>
      <c r="KUT840" s="210"/>
      <c r="KUU840" s="210"/>
      <c r="KUV840" s="210"/>
      <c r="KUW840" s="210"/>
      <c r="KUX840" s="210"/>
      <c r="KUY840" s="210"/>
      <c r="KUZ840" s="210"/>
      <c r="KVA840" s="210"/>
      <c r="KVB840" s="210"/>
      <c r="KVC840" s="210"/>
      <c r="KVD840" s="210"/>
      <c r="KVE840" s="210"/>
      <c r="KVF840" s="210"/>
      <c r="KVG840" s="210"/>
      <c r="KVH840" s="210"/>
      <c r="KVI840" s="210"/>
      <c r="KVJ840" s="210"/>
      <c r="KVK840" s="210"/>
      <c r="KVL840" s="210"/>
      <c r="KVM840" s="210"/>
      <c r="KVN840" s="210"/>
      <c r="KVO840" s="210"/>
      <c r="KVP840" s="210"/>
      <c r="KVQ840" s="210"/>
      <c r="KVR840" s="210"/>
      <c r="KVS840" s="210"/>
      <c r="KVT840" s="210"/>
      <c r="KVU840" s="210"/>
      <c r="KVV840" s="210"/>
      <c r="KVW840" s="210"/>
      <c r="KVX840" s="210"/>
      <c r="KVY840" s="210"/>
      <c r="KVZ840" s="210"/>
      <c r="KWA840" s="210"/>
      <c r="KWB840" s="210"/>
      <c r="KWC840" s="210"/>
      <c r="KWD840" s="210"/>
      <c r="KWE840" s="210"/>
      <c r="KWF840" s="210"/>
      <c r="KWG840" s="210"/>
      <c r="KWH840" s="210"/>
      <c r="KWI840" s="210"/>
      <c r="KWJ840" s="210"/>
      <c r="KWK840" s="210"/>
      <c r="KWL840" s="210"/>
      <c r="KWM840" s="210"/>
      <c r="KWN840" s="210"/>
      <c r="KWO840" s="210"/>
      <c r="KWP840" s="210"/>
      <c r="KWQ840" s="210"/>
      <c r="KWR840" s="210"/>
      <c r="KWS840" s="210"/>
      <c r="KWT840" s="210"/>
      <c r="KWU840" s="210"/>
      <c r="KWV840" s="210"/>
      <c r="KWW840" s="210"/>
      <c r="KWX840" s="210"/>
      <c r="KWY840" s="210"/>
      <c r="KWZ840" s="210"/>
      <c r="KXA840" s="210"/>
      <c r="KXB840" s="210"/>
      <c r="KXC840" s="210"/>
      <c r="KXD840" s="210"/>
      <c r="KXE840" s="210"/>
      <c r="KXF840" s="210"/>
      <c r="KXG840" s="210"/>
      <c r="KXH840" s="210"/>
      <c r="KXI840" s="210"/>
      <c r="KXJ840" s="210"/>
      <c r="KXK840" s="210"/>
      <c r="KXL840" s="210"/>
      <c r="KXM840" s="210"/>
      <c r="KXN840" s="210"/>
      <c r="KXO840" s="210"/>
      <c r="KXP840" s="210"/>
      <c r="KXQ840" s="210"/>
      <c r="KXR840" s="210"/>
      <c r="KXS840" s="210"/>
      <c r="KXT840" s="210"/>
      <c r="KXU840" s="210"/>
      <c r="KXV840" s="210"/>
      <c r="KXW840" s="210"/>
      <c r="KXX840" s="210"/>
      <c r="KXY840" s="210"/>
      <c r="KXZ840" s="210"/>
      <c r="KYA840" s="210"/>
      <c r="KYB840" s="210"/>
      <c r="KYC840" s="210"/>
      <c r="KYD840" s="210"/>
      <c r="KYE840" s="210"/>
      <c r="KYF840" s="210"/>
      <c r="KYG840" s="210"/>
      <c r="KYH840" s="210"/>
      <c r="KYI840" s="210"/>
      <c r="KYJ840" s="210"/>
      <c r="KYK840" s="210"/>
      <c r="KYL840" s="210"/>
      <c r="KYM840" s="210"/>
      <c r="KYN840" s="210"/>
      <c r="KYO840" s="210"/>
      <c r="KYP840" s="210"/>
      <c r="KYQ840" s="210"/>
      <c r="KYR840" s="210"/>
      <c r="KYS840" s="210"/>
      <c r="KYT840" s="210"/>
      <c r="KYU840" s="210"/>
      <c r="KYV840" s="210"/>
      <c r="KYW840" s="210"/>
      <c r="KYX840" s="210"/>
      <c r="KYY840" s="210"/>
      <c r="KYZ840" s="210"/>
      <c r="KZA840" s="210"/>
      <c r="KZB840" s="210"/>
      <c r="KZC840" s="210"/>
      <c r="KZD840" s="210"/>
      <c r="KZE840" s="210"/>
      <c r="KZF840" s="210"/>
      <c r="KZG840" s="210"/>
      <c r="KZH840" s="210"/>
      <c r="KZI840" s="210"/>
      <c r="KZJ840" s="210"/>
      <c r="KZK840" s="210"/>
      <c r="KZL840" s="210"/>
      <c r="KZM840" s="210"/>
      <c r="KZN840" s="210"/>
      <c r="KZO840" s="210"/>
      <c r="KZP840" s="210"/>
      <c r="KZQ840" s="210"/>
      <c r="KZR840" s="210"/>
      <c r="KZS840" s="210"/>
      <c r="KZT840" s="210"/>
      <c r="KZU840" s="210"/>
      <c r="KZV840" s="210"/>
      <c r="KZW840" s="210"/>
      <c r="KZX840" s="210"/>
      <c r="KZY840" s="210"/>
      <c r="KZZ840" s="210"/>
      <c r="LAA840" s="210"/>
      <c r="LAB840" s="210"/>
      <c r="LAC840" s="210"/>
      <c r="LAD840" s="210"/>
      <c r="LAE840" s="210"/>
      <c r="LAF840" s="210"/>
      <c r="LAG840" s="210"/>
      <c r="LAH840" s="210"/>
      <c r="LAI840" s="210"/>
      <c r="LAJ840" s="210"/>
      <c r="LAK840" s="210"/>
      <c r="LAL840" s="210"/>
      <c r="LAM840" s="210"/>
      <c r="LAN840" s="210"/>
      <c r="LAO840" s="210"/>
      <c r="LAP840" s="210"/>
      <c r="LAQ840" s="210"/>
      <c r="LAR840" s="210"/>
      <c r="LAS840" s="210"/>
      <c r="LAT840" s="210"/>
      <c r="LAU840" s="210"/>
      <c r="LAV840" s="210"/>
      <c r="LAW840" s="210"/>
      <c r="LAX840" s="210"/>
      <c r="LAY840" s="210"/>
      <c r="LAZ840" s="210"/>
      <c r="LBA840" s="210"/>
      <c r="LBB840" s="210"/>
      <c r="LBC840" s="210"/>
      <c r="LBD840" s="210"/>
      <c r="LBE840" s="210"/>
      <c r="LBF840" s="210"/>
      <c r="LBG840" s="210"/>
      <c r="LBH840" s="210"/>
      <c r="LBI840" s="210"/>
      <c r="LBJ840" s="210"/>
      <c r="LBK840" s="210"/>
      <c r="LBL840" s="210"/>
      <c r="LBM840" s="210"/>
      <c r="LBN840" s="210"/>
      <c r="LBO840" s="210"/>
      <c r="LBP840" s="210"/>
      <c r="LBQ840" s="210"/>
      <c r="LBR840" s="210"/>
      <c r="LBS840" s="210"/>
      <c r="LBT840" s="210"/>
      <c r="LBU840" s="210"/>
      <c r="LBV840" s="210"/>
      <c r="LBW840" s="210"/>
      <c r="LBX840" s="210"/>
      <c r="LBY840" s="210"/>
      <c r="LBZ840" s="210"/>
      <c r="LCA840" s="210"/>
      <c r="LCB840" s="210"/>
      <c r="LCC840" s="210"/>
      <c r="LCD840" s="210"/>
      <c r="LCE840" s="210"/>
      <c r="LCF840" s="210"/>
      <c r="LCG840" s="210"/>
      <c r="LCH840" s="210"/>
      <c r="LCI840" s="210"/>
      <c r="LCJ840" s="210"/>
      <c r="LCK840" s="210"/>
      <c r="LCL840" s="210"/>
      <c r="LCM840" s="210"/>
      <c r="LCN840" s="210"/>
      <c r="LCO840" s="210"/>
      <c r="LCP840" s="210"/>
      <c r="LCQ840" s="210"/>
      <c r="LCR840" s="210"/>
      <c r="LCS840" s="210"/>
      <c r="LCT840" s="210"/>
      <c r="LCU840" s="210"/>
      <c r="LCV840" s="210"/>
      <c r="LCW840" s="210"/>
      <c r="LCX840" s="210"/>
      <c r="LCY840" s="210"/>
      <c r="LCZ840" s="210"/>
      <c r="LDA840" s="210"/>
      <c r="LDB840" s="210"/>
      <c r="LDC840" s="210"/>
      <c r="LDD840" s="210"/>
      <c r="LDE840" s="210"/>
      <c r="LDF840" s="210"/>
      <c r="LDG840" s="210"/>
      <c r="LDH840" s="210"/>
      <c r="LDI840" s="210"/>
      <c r="LDJ840" s="210"/>
      <c r="LDK840" s="210"/>
      <c r="LDL840" s="210"/>
      <c r="LDM840" s="210"/>
      <c r="LDN840" s="210"/>
      <c r="LDO840" s="210"/>
      <c r="LDP840" s="210"/>
      <c r="LDQ840" s="210"/>
      <c r="LDR840" s="210"/>
      <c r="LDS840" s="210"/>
      <c r="LDT840" s="210"/>
      <c r="LDU840" s="210"/>
      <c r="LDV840" s="210"/>
      <c r="LDW840" s="210"/>
      <c r="LDX840" s="210"/>
      <c r="LDY840" s="210"/>
      <c r="LDZ840" s="210"/>
      <c r="LEA840" s="210"/>
      <c r="LEB840" s="210"/>
      <c r="LEC840" s="210"/>
      <c r="LED840" s="210"/>
      <c r="LEE840" s="210"/>
      <c r="LEF840" s="210"/>
      <c r="LEG840" s="210"/>
      <c r="LEH840" s="210"/>
      <c r="LEI840" s="210"/>
      <c r="LEJ840" s="210"/>
      <c r="LEK840" s="210"/>
      <c r="LEL840" s="210"/>
      <c r="LEM840" s="210"/>
      <c r="LEN840" s="210"/>
      <c r="LEO840" s="210"/>
      <c r="LEP840" s="210"/>
      <c r="LEQ840" s="210"/>
      <c r="LER840" s="210"/>
      <c r="LES840" s="210"/>
      <c r="LET840" s="210"/>
      <c r="LEU840" s="210"/>
      <c r="LEV840" s="210"/>
      <c r="LEW840" s="210"/>
      <c r="LEX840" s="210"/>
      <c r="LEY840" s="210"/>
      <c r="LEZ840" s="210"/>
      <c r="LFA840" s="210"/>
      <c r="LFB840" s="210"/>
      <c r="LFC840" s="210"/>
      <c r="LFD840" s="210"/>
      <c r="LFE840" s="210"/>
      <c r="LFF840" s="210"/>
      <c r="LFG840" s="210"/>
      <c r="LFH840" s="210"/>
      <c r="LFI840" s="210"/>
      <c r="LFJ840" s="210"/>
      <c r="LFK840" s="210"/>
      <c r="LFL840" s="210"/>
      <c r="LFM840" s="210"/>
      <c r="LFN840" s="210"/>
      <c r="LFO840" s="210"/>
      <c r="LFP840" s="210"/>
      <c r="LFQ840" s="210"/>
      <c r="LFR840" s="210"/>
      <c r="LFS840" s="210"/>
      <c r="LFT840" s="210"/>
      <c r="LFU840" s="210"/>
      <c r="LFV840" s="210"/>
      <c r="LFW840" s="210"/>
      <c r="LFX840" s="210"/>
      <c r="LFY840" s="210"/>
      <c r="LFZ840" s="210"/>
      <c r="LGA840" s="210"/>
      <c r="LGB840" s="210"/>
      <c r="LGC840" s="210"/>
      <c r="LGD840" s="210"/>
      <c r="LGE840" s="210"/>
      <c r="LGF840" s="210"/>
      <c r="LGG840" s="210"/>
      <c r="LGH840" s="210"/>
      <c r="LGI840" s="210"/>
      <c r="LGJ840" s="210"/>
      <c r="LGK840" s="210"/>
      <c r="LGL840" s="210"/>
      <c r="LGM840" s="210"/>
      <c r="LGN840" s="210"/>
      <c r="LGO840" s="210"/>
      <c r="LGP840" s="210"/>
      <c r="LGQ840" s="210"/>
      <c r="LGR840" s="210"/>
      <c r="LGS840" s="210"/>
      <c r="LGT840" s="210"/>
      <c r="LGU840" s="210"/>
      <c r="LGV840" s="210"/>
      <c r="LGW840" s="210"/>
      <c r="LGX840" s="210"/>
      <c r="LGY840" s="210"/>
      <c r="LGZ840" s="210"/>
      <c r="LHA840" s="210"/>
      <c r="LHB840" s="210"/>
      <c r="LHC840" s="210"/>
      <c r="LHD840" s="210"/>
      <c r="LHE840" s="210"/>
      <c r="LHF840" s="210"/>
      <c r="LHG840" s="210"/>
      <c r="LHH840" s="210"/>
      <c r="LHI840" s="210"/>
      <c r="LHJ840" s="210"/>
      <c r="LHK840" s="210"/>
      <c r="LHL840" s="210"/>
      <c r="LHM840" s="210"/>
      <c r="LHN840" s="210"/>
      <c r="LHO840" s="210"/>
      <c r="LHP840" s="210"/>
      <c r="LHQ840" s="210"/>
      <c r="LHR840" s="210"/>
      <c r="LHS840" s="210"/>
      <c r="LHT840" s="210"/>
      <c r="LHU840" s="210"/>
      <c r="LHV840" s="210"/>
      <c r="LHW840" s="210"/>
      <c r="LHX840" s="210"/>
      <c r="LHY840" s="210"/>
      <c r="LHZ840" s="210"/>
      <c r="LIA840" s="210"/>
      <c r="LIB840" s="210"/>
      <c r="LIC840" s="210"/>
      <c r="LID840" s="210"/>
      <c r="LIE840" s="210"/>
      <c r="LIF840" s="210"/>
      <c r="LIG840" s="210"/>
      <c r="LIH840" s="210"/>
      <c r="LII840" s="210"/>
      <c r="LIJ840" s="210"/>
      <c r="LIK840" s="210"/>
      <c r="LIL840" s="210"/>
      <c r="LIM840" s="210"/>
      <c r="LIN840" s="210"/>
      <c r="LIO840" s="210"/>
      <c r="LIP840" s="210"/>
      <c r="LIQ840" s="210"/>
      <c r="LIR840" s="210"/>
      <c r="LIS840" s="210"/>
      <c r="LIT840" s="210"/>
      <c r="LIU840" s="210"/>
      <c r="LIV840" s="210"/>
      <c r="LIW840" s="210"/>
      <c r="LIX840" s="210"/>
      <c r="LIY840" s="210"/>
      <c r="LIZ840" s="210"/>
      <c r="LJA840" s="210"/>
      <c r="LJB840" s="210"/>
      <c r="LJC840" s="210"/>
      <c r="LJD840" s="210"/>
      <c r="LJE840" s="210"/>
      <c r="LJF840" s="210"/>
      <c r="LJG840" s="210"/>
      <c r="LJH840" s="210"/>
      <c r="LJI840" s="210"/>
      <c r="LJJ840" s="210"/>
      <c r="LJK840" s="210"/>
      <c r="LJL840" s="210"/>
      <c r="LJM840" s="210"/>
      <c r="LJN840" s="210"/>
      <c r="LJO840" s="210"/>
      <c r="LJP840" s="210"/>
      <c r="LJQ840" s="210"/>
      <c r="LJR840" s="210"/>
      <c r="LJS840" s="210"/>
      <c r="LJT840" s="210"/>
      <c r="LJU840" s="210"/>
      <c r="LJV840" s="210"/>
      <c r="LJW840" s="210"/>
      <c r="LJX840" s="210"/>
      <c r="LJY840" s="210"/>
      <c r="LJZ840" s="210"/>
      <c r="LKA840" s="210"/>
      <c r="LKB840" s="210"/>
      <c r="LKC840" s="210"/>
      <c r="LKD840" s="210"/>
      <c r="LKE840" s="210"/>
      <c r="LKF840" s="210"/>
      <c r="LKG840" s="210"/>
      <c r="LKH840" s="210"/>
      <c r="LKI840" s="210"/>
      <c r="LKJ840" s="210"/>
      <c r="LKK840" s="210"/>
      <c r="LKL840" s="210"/>
      <c r="LKM840" s="210"/>
      <c r="LKN840" s="210"/>
      <c r="LKO840" s="210"/>
      <c r="LKP840" s="210"/>
      <c r="LKQ840" s="210"/>
      <c r="LKR840" s="210"/>
      <c r="LKS840" s="210"/>
      <c r="LKT840" s="210"/>
      <c r="LKU840" s="210"/>
      <c r="LKV840" s="210"/>
      <c r="LKW840" s="210"/>
      <c r="LKX840" s="210"/>
      <c r="LKY840" s="210"/>
      <c r="LKZ840" s="210"/>
      <c r="LLA840" s="210"/>
      <c r="LLB840" s="210"/>
      <c r="LLC840" s="210"/>
      <c r="LLD840" s="210"/>
      <c r="LLE840" s="210"/>
      <c r="LLF840" s="210"/>
      <c r="LLG840" s="210"/>
      <c r="LLH840" s="210"/>
      <c r="LLI840" s="210"/>
      <c r="LLJ840" s="210"/>
      <c r="LLK840" s="210"/>
      <c r="LLL840" s="210"/>
      <c r="LLM840" s="210"/>
      <c r="LLN840" s="210"/>
      <c r="LLO840" s="210"/>
      <c r="LLP840" s="210"/>
      <c r="LLQ840" s="210"/>
      <c r="LLR840" s="210"/>
      <c r="LLS840" s="210"/>
      <c r="LLT840" s="210"/>
      <c r="LLU840" s="210"/>
      <c r="LLV840" s="210"/>
      <c r="LLW840" s="210"/>
      <c r="LLX840" s="210"/>
      <c r="LLY840" s="210"/>
      <c r="LLZ840" s="210"/>
      <c r="LMA840" s="210"/>
      <c r="LMB840" s="210"/>
      <c r="LMC840" s="210"/>
      <c r="LMD840" s="210"/>
      <c r="LME840" s="210"/>
      <c r="LMF840" s="210"/>
      <c r="LMG840" s="210"/>
      <c r="LMH840" s="210"/>
      <c r="LMI840" s="210"/>
      <c r="LMJ840" s="210"/>
      <c r="LMK840" s="210"/>
      <c r="LML840" s="210"/>
      <c r="LMM840" s="210"/>
      <c r="LMN840" s="210"/>
      <c r="LMO840" s="210"/>
      <c r="LMP840" s="210"/>
      <c r="LMQ840" s="210"/>
      <c r="LMR840" s="210"/>
      <c r="LMS840" s="210"/>
      <c r="LMT840" s="210"/>
      <c r="LMU840" s="210"/>
      <c r="LMV840" s="210"/>
      <c r="LMW840" s="210"/>
      <c r="LMX840" s="210"/>
      <c r="LMY840" s="210"/>
      <c r="LMZ840" s="210"/>
      <c r="LNA840" s="210"/>
      <c r="LNB840" s="210"/>
      <c r="LNC840" s="210"/>
      <c r="LND840" s="210"/>
      <c r="LNE840" s="210"/>
      <c r="LNF840" s="210"/>
      <c r="LNG840" s="210"/>
      <c r="LNH840" s="210"/>
      <c r="LNI840" s="210"/>
      <c r="LNJ840" s="210"/>
      <c r="LNK840" s="210"/>
      <c r="LNL840" s="210"/>
      <c r="LNM840" s="210"/>
      <c r="LNN840" s="210"/>
      <c r="LNO840" s="210"/>
      <c r="LNP840" s="210"/>
      <c r="LNQ840" s="210"/>
      <c r="LNR840" s="210"/>
      <c r="LNS840" s="210"/>
      <c r="LNT840" s="210"/>
      <c r="LNU840" s="210"/>
      <c r="LNV840" s="210"/>
      <c r="LNW840" s="210"/>
      <c r="LNX840" s="210"/>
      <c r="LNY840" s="210"/>
      <c r="LNZ840" s="210"/>
      <c r="LOA840" s="210"/>
      <c r="LOB840" s="210"/>
      <c r="LOC840" s="210"/>
      <c r="LOD840" s="210"/>
      <c r="LOE840" s="210"/>
      <c r="LOF840" s="210"/>
      <c r="LOG840" s="210"/>
      <c r="LOH840" s="210"/>
      <c r="LOI840" s="210"/>
      <c r="LOJ840" s="210"/>
      <c r="LOK840" s="210"/>
      <c r="LOL840" s="210"/>
      <c r="LOM840" s="210"/>
      <c r="LON840" s="210"/>
      <c r="LOO840" s="210"/>
      <c r="LOP840" s="210"/>
      <c r="LOQ840" s="210"/>
      <c r="LOR840" s="210"/>
      <c r="LOS840" s="210"/>
      <c r="LOT840" s="210"/>
      <c r="LOU840" s="210"/>
      <c r="LOV840" s="210"/>
      <c r="LOW840" s="210"/>
      <c r="LOX840" s="210"/>
      <c r="LOY840" s="210"/>
      <c r="LOZ840" s="210"/>
      <c r="LPA840" s="210"/>
      <c r="LPB840" s="210"/>
      <c r="LPC840" s="210"/>
      <c r="LPD840" s="210"/>
      <c r="LPE840" s="210"/>
      <c r="LPF840" s="210"/>
      <c r="LPG840" s="210"/>
      <c r="LPH840" s="210"/>
      <c r="LPI840" s="210"/>
      <c r="LPJ840" s="210"/>
      <c r="LPK840" s="210"/>
      <c r="LPL840" s="210"/>
      <c r="LPM840" s="210"/>
      <c r="LPN840" s="210"/>
      <c r="LPO840" s="210"/>
      <c r="LPP840" s="210"/>
      <c r="LPQ840" s="210"/>
      <c r="LPR840" s="210"/>
      <c r="LPS840" s="210"/>
      <c r="LPT840" s="210"/>
      <c r="LPU840" s="210"/>
      <c r="LPV840" s="210"/>
      <c r="LPW840" s="210"/>
      <c r="LPX840" s="210"/>
      <c r="LPY840" s="210"/>
      <c r="LPZ840" s="210"/>
      <c r="LQA840" s="210"/>
      <c r="LQB840" s="210"/>
      <c r="LQC840" s="210"/>
      <c r="LQD840" s="210"/>
      <c r="LQE840" s="210"/>
      <c r="LQF840" s="210"/>
      <c r="LQG840" s="210"/>
      <c r="LQH840" s="210"/>
      <c r="LQI840" s="210"/>
      <c r="LQJ840" s="210"/>
      <c r="LQK840" s="210"/>
      <c r="LQL840" s="210"/>
      <c r="LQM840" s="210"/>
      <c r="LQN840" s="210"/>
      <c r="LQO840" s="210"/>
      <c r="LQP840" s="210"/>
      <c r="LQQ840" s="210"/>
      <c r="LQR840" s="210"/>
      <c r="LQS840" s="210"/>
      <c r="LQT840" s="210"/>
      <c r="LQU840" s="210"/>
      <c r="LQV840" s="210"/>
      <c r="LQW840" s="210"/>
      <c r="LQX840" s="210"/>
      <c r="LQY840" s="210"/>
      <c r="LQZ840" s="210"/>
      <c r="LRA840" s="210"/>
      <c r="LRB840" s="210"/>
      <c r="LRC840" s="210"/>
      <c r="LRD840" s="210"/>
      <c r="LRE840" s="210"/>
      <c r="LRF840" s="210"/>
      <c r="LRG840" s="210"/>
      <c r="LRH840" s="210"/>
      <c r="LRI840" s="210"/>
      <c r="LRJ840" s="210"/>
      <c r="LRK840" s="210"/>
      <c r="LRL840" s="210"/>
      <c r="LRM840" s="210"/>
      <c r="LRN840" s="210"/>
      <c r="LRO840" s="210"/>
      <c r="LRP840" s="210"/>
      <c r="LRQ840" s="210"/>
      <c r="LRR840" s="210"/>
      <c r="LRS840" s="210"/>
      <c r="LRT840" s="210"/>
      <c r="LRU840" s="210"/>
      <c r="LRV840" s="210"/>
      <c r="LRW840" s="210"/>
      <c r="LRX840" s="210"/>
      <c r="LRY840" s="210"/>
      <c r="LRZ840" s="210"/>
      <c r="LSA840" s="210"/>
      <c r="LSB840" s="210"/>
      <c r="LSC840" s="210"/>
      <c r="LSD840" s="210"/>
      <c r="LSE840" s="210"/>
      <c r="LSF840" s="210"/>
      <c r="LSG840" s="210"/>
      <c r="LSH840" s="210"/>
      <c r="LSI840" s="210"/>
      <c r="LSJ840" s="210"/>
      <c r="LSK840" s="210"/>
      <c r="LSL840" s="210"/>
      <c r="LSM840" s="210"/>
      <c r="LSN840" s="210"/>
      <c r="LSO840" s="210"/>
      <c r="LSP840" s="210"/>
      <c r="LSQ840" s="210"/>
      <c r="LSR840" s="210"/>
      <c r="LSS840" s="210"/>
      <c r="LST840" s="210"/>
      <c r="LSU840" s="210"/>
      <c r="LSV840" s="210"/>
      <c r="LSW840" s="210"/>
      <c r="LSX840" s="210"/>
      <c r="LSY840" s="210"/>
      <c r="LSZ840" s="210"/>
      <c r="LTA840" s="210"/>
      <c r="LTB840" s="210"/>
      <c r="LTC840" s="210"/>
      <c r="LTD840" s="210"/>
      <c r="LTE840" s="210"/>
      <c r="LTF840" s="210"/>
      <c r="LTG840" s="210"/>
      <c r="LTH840" s="210"/>
      <c r="LTI840" s="210"/>
      <c r="LTJ840" s="210"/>
      <c r="LTK840" s="210"/>
      <c r="LTL840" s="210"/>
      <c r="LTM840" s="210"/>
      <c r="LTN840" s="210"/>
      <c r="LTO840" s="210"/>
      <c r="LTP840" s="210"/>
      <c r="LTQ840" s="210"/>
      <c r="LTR840" s="210"/>
      <c r="LTS840" s="210"/>
      <c r="LTT840" s="210"/>
      <c r="LTU840" s="210"/>
      <c r="LTV840" s="210"/>
      <c r="LTW840" s="210"/>
      <c r="LTX840" s="210"/>
      <c r="LTY840" s="210"/>
      <c r="LTZ840" s="210"/>
      <c r="LUA840" s="210"/>
      <c r="LUB840" s="210"/>
      <c r="LUC840" s="210"/>
      <c r="LUD840" s="210"/>
      <c r="LUE840" s="210"/>
      <c r="LUF840" s="210"/>
      <c r="LUG840" s="210"/>
      <c r="LUH840" s="210"/>
      <c r="LUI840" s="210"/>
      <c r="LUJ840" s="210"/>
      <c r="LUK840" s="210"/>
      <c r="LUL840" s="210"/>
      <c r="LUM840" s="210"/>
      <c r="LUN840" s="210"/>
      <c r="LUO840" s="210"/>
      <c r="LUP840" s="210"/>
      <c r="LUQ840" s="210"/>
      <c r="LUR840" s="210"/>
      <c r="LUS840" s="210"/>
      <c r="LUT840" s="210"/>
      <c r="LUU840" s="210"/>
      <c r="LUV840" s="210"/>
      <c r="LUW840" s="210"/>
      <c r="LUX840" s="210"/>
      <c r="LUY840" s="210"/>
      <c r="LUZ840" s="210"/>
      <c r="LVA840" s="210"/>
      <c r="LVB840" s="210"/>
      <c r="LVC840" s="210"/>
      <c r="LVD840" s="210"/>
      <c r="LVE840" s="210"/>
      <c r="LVF840" s="210"/>
      <c r="LVG840" s="210"/>
      <c r="LVH840" s="210"/>
      <c r="LVI840" s="210"/>
      <c r="LVJ840" s="210"/>
      <c r="LVK840" s="210"/>
      <c r="LVL840" s="210"/>
      <c r="LVM840" s="210"/>
      <c r="LVN840" s="210"/>
      <c r="LVO840" s="210"/>
      <c r="LVP840" s="210"/>
      <c r="LVQ840" s="210"/>
      <c r="LVR840" s="210"/>
      <c r="LVS840" s="210"/>
      <c r="LVT840" s="210"/>
      <c r="LVU840" s="210"/>
      <c r="LVV840" s="210"/>
      <c r="LVW840" s="210"/>
      <c r="LVX840" s="210"/>
      <c r="LVY840" s="210"/>
      <c r="LVZ840" s="210"/>
      <c r="LWA840" s="210"/>
      <c r="LWB840" s="210"/>
      <c r="LWC840" s="210"/>
      <c r="LWD840" s="210"/>
      <c r="LWE840" s="210"/>
      <c r="LWF840" s="210"/>
      <c r="LWG840" s="210"/>
      <c r="LWH840" s="210"/>
      <c r="LWI840" s="210"/>
      <c r="LWJ840" s="210"/>
      <c r="LWK840" s="210"/>
      <c r="LWL840" s="210"/>
      <c r="LWM840" s="210"/>
      <c r="LWN840" s="210"/>
      <c r="LWO840" s="210"/>
      <c r="LWP840" s="210"/>
      <c r="LWQ840" s="210"/>
      <c r="LWR840" s="210"/>
      <c r="LWS840" s="210"/>
      <c r="LWT840" s="210"/>
      <c r="LWU840" s="210"/>
      <c r="LWV840" s="210"/>
      <c r="LWW840" s="210"/>
      <c r="LWX840" s="210"/>
      <c r="LWY840" s="210"/>
      <c r="LWZ840" s="210"/>
      <c r="LXA840" s="210"/>
      <c r="LXB840" s="210"/>
      <c r="LXC840" s="210"/>
      <c r="LXD840" s="210"/>
      <c r="LXE840" s="210"/>
      <c r="LXF840" s="210"/>
      <c r="LXG840" s="210"/>
      <c r="LXH840" s="210"/>
      <c r="LXI840" s="210"/>
      <c r="LXJ840" s="210"/>
      <c r="LXK840" s="210"/>
      <c r="LXL840" s="210"/>
      <c r="LXM840" s="210"/>
      <c r="LXN840" s="210"/>
      <c r="LXO840" s="210"/>
      <c r="LXP840" s="210"/>
      <c r="LXQ840" s="210"/>
      <c r="LXR840" s="210"/>
      <c r="LXS840" s="210"/>
      <c r="LXT840" s="210"/>
      <c r="LXU840" s="210"/>
      <c r="LXV840" s="210"/>
      <c r="LXW840" s="210"/>
      <c r="LXX840" s="210"/>
      <c r="LXY840" s="210"/>
      <c r="LXZ840" s="210"/>
      <c r="LYA840" s="210"/>
      <c r="LYB840" s="210"/>
      <c r="LYC840" s="210"/>
      <c r="LYD840" s="210"/>
      <c r="LYE840" s="210"/>
      <c r="LYF840" s="210"/>
      <c r="LYG840" s="210"/>
      <c r="LYH840" s="210"/>
      <c r="LYI840" s="210"/>
      <c r="LYJ840" s="210"/>
      <c r="LYK840" s="210"/>
      <c r="LYL840" s="210"/>
      <c r="LYM840" s="210"/>
      <c r="LYN840" s="210"/>
      <c r="LYO840" s="210"/>
      <c r="LYP840" s="210"/>
      <c r="LYQ840" s="210"/>
      <c r="LYR840" s="210"/>
      <c r="LYS840" s="210"/>
      <c r="LYT840" s="210"/>
      <c r="LYU840" s="210"/>
      <c r="LYV840" s="210"/>
      <c r="LYW840" s="210"/>
      <c r="LYX840" s="210"/>
      <c r="LYY840" s="210"/>
      <c r="LYZ840" s="210"/>
      <c r="LZA840" s="210"/>
      <c r="LZB840" s="210"/>
      <c r="LZC840" s="210"/>
      <c r="LZD840" s="210"/>
      <c r="LZE840" s="210"/>
      <c r="LZF840" s="210"/>
      <c r="LZG840" s="210"/>
      <c r="LZH840" s="210"/>
      <c r="LZI840" s="210"/>
      <c r="LZJ840" s="210"/>
      <c r="LZK840" s="210"/>
      <c r="LZL840" s="210"/>
      <c r="LZM840" s="210"/>
      <c r="LZN840" s="210"/>
      <c r="LZO840" s="210"/>
      <c r="LZP840" s="210"/>
      <c r="LZQ840" s="210"/>
      <c r="LZR840" s="210"/>
      <c r="LZS840" s="210"/>
      <c r="LZT840" s="210"/>
      <c r="LZU840" s="210"/>
      <c r="LZV840" s="210"/>
      <c r="LZW840" s="210"/>
      <c r="LZX840" s="210"/>
      <c r="LZY840" s="210"/>
      <c r="LZZ840" s="210"/>
      <c r="MAA840" s="210"/>
      <c r="MAB840" s="210"/>
      <c r="MAC840" s="210"/>
      <c r="MAD840" s="210"/>
      <c r="MAE840" s="210"/>
      <c r="MAF840" s="210"/>
      <c r="MAG840" s="210"/>
      <c r="MAH840" s="210"/>
      <c r="MAI840" s="210"/>
      <c r="MAJ840" s="210"/>
      <c r="MAK840" s="210"/>
      <c r="MAL840" s="210"/>
      <c r="MAM840" s="210"/>
      <c r="MAN840" s="210"/>
      <c r="MAO840" s="210"/>
      <c r="MAP840" s="210"/>
      <c r="MAQ840" s="210"/>
      <c r="MAR840" s="210"/>
      <c r="MAS840" s="210"/>
      <c r="MAT840" s="210"/>
      <c r="MAU840" s="210"/>
      <c r="MAV840" s="210"/>
      <c r="MAW840" s="210"/>
      <c r="MAX840" s="210"/>
      <c r="MAY840" s="210"/>
      <c r="MAZ840" s="210"/>
      <c r="MBA840" s="210"/>
      <c r="MBB840" s="210"/>
      <c r="MBC840" s="210"/>
      <c r="MBD840" s="210"/>
      <c r="MBE840" s="210"/>
      <c r="MBF840" s="210"/>
      <c r="MBG840" s="210"/>
      <c r="MBH840" s="210"/>
      <c r="MBI840" s="210"/>
      <c r="MBJ840" s="210"/>
      <c r="MBK840" s="210"/>
      <c r="MBL840" s="210"/>
      <c r="MBM840" s="210"/>
      <c r="MBN840" s="210"/>
      <c r="MBO840" s="210"/>
      <c r="MBP840" s="210"/>
      <c r="MBQ840" s="210"/>
      <c r="MBR840" s="210"/>
      <c r="MBS840" s="210"/>
      <c r="MBT840" s="210"/>
      <c r="MBU840" s="210"/>
      <c r="MBV840" s="210"/>
      <c r="MBW840" s="210"/>
      <c r="MBX840" s="210"/>
      <c r="MBY840" s="210"/>
      <c r="MBZ840" s="210"/>
      <c r="MCA840" s="210"/>
      <c r="MCB840" s="210"/>
      <c r="MCC840" s="210"/>
      <c r="MCD840" s="210"/>
      <c r="MCE840" s="210"/>
      <c r="MCF840" s="210"/>
      <c r="MCG840" s="210"/>
      <c r="MCH840" s="210"/>
      <c r="MCI840" s="210"/>
      <c r="MCJ840" s="210"/>
      <c r="MCK840" s="210"/>
      <c r="MCL840" s="210"/>
      <c r="MCM840" s="210"/>
      <c r="MCN840" s="210"/>
      <c r="MCO840" s="210"/>
      <c r="MCP840" s="210"/>
      <c r="MCQ840" s="210"/>
      <c r="MCR840" s="210"/>
      <c r="MCS840" s="210"/>
      <c r="MCT840" s="210"/>
      <c r="MCU840" s="210"/>
      <c r="MCV840" s="210"/>
      <c r="MCW840" s="210"/>
      <c r="MCX840" s="210"/>
      <c r="MCY840" s="210"/>
      <c r="MCZ840" s="210"/>
      <c r="MDA840" s="210"/>
      <c r="MDB840" s="210"/>
      <c r="MDC840" s="210"/>
      <c r="MDD840" s="210"/>
      <c r="MDE840" s="210"/>
      <c r="MDF840" s="210"/>
      <c r="MDG840" s="210"/>
      <c r="MDH840" s="210"/>
      <c r="MDI840" s="210"/>
      <c r="MDJ840" s="210"/>
      <c r="MDK840" s="210"/>
      <c r="MDL840" s="210"/>
      <c r="MDM840" s="210"/>
      <c r="MDN840" s="210"/>
      <c r="MDO840" s="210"/>
      <c r="MDP840" s="210"/>
      <c r="MDQ840" s="210"/>
      <c r="MDR840" s="210"/>
      <c r="MDS840" s="210"/>
      <c r="MDT840" s="210"/>
      <c r="MDU840" s="210"/>
      <c r="MDV840" s="210"/>
      <c r="MDW840" s="210"/>
      <c r="MDX840" s="210"/>
      <c r="MDY840" s="210"/>
      <c r="MDZ840" s="210"/>
      <c r="MEA840" s="210"/>
      <c r="MEB840" s="210"/>
      <c r="MEC840" s="210"/>
      <c r="MED840" s="210"/>
      <c r="MEE840" s="210"/>
      <c r="MEF840" s="210"/>
      <c r="MEG840" s="210"/>
      <c r="MEH840" s="210"/>
      <c r="MEI840" s="210"/>
      <c r="MEJ840" s="210"/>
      <c r="MEK840" s="210"/>
      <c r="MEL840" s="210"/>
      <c r="MEM840" s="210"/>
      <c r="MEN840" s="210"/>
      <c r="MEO840" s="210"/>
      <c r="MEP840" s="210"/>
      <c r="MEQ840" s="210"/>
      <c r="MER840" s="210"/>
      <c r="MES840" s="210"/>
      <c r="MET840" s="210"/>
      <c r="MEU840" s="210"/>
      <c r="MEV840" s="210"/>
      <c r="MEW840" s="210"/>
      <c r="MEX840" s="210"/>
      <c r="MEY840" s="210"/>
      <c r="MEZ840" s="210"/>
      <c r="MFA840" s="210"/>
      <c r="MFB840" s="210"/>
      <c r="MFC840" s="210"/>
      <c r="MFD840" s="210"/>
      <c r="MFE840" s="210"/>
      <c r="MFF840" s="210"/>
      <c r="MFG840" s="210"/>
      <c r="MFH840" s="210"/>
      <c r="MFI840" s="210"/>
      <c r="MFJ840" s="210"/>
      <c r="MFK840" s="210"/>
      <c r="MFL840" s="210"/>
      <c r="MFM840" s="210"/>
      <c r="MFN840" s="210"/>
      <c r="MFO840" s="210"/>
      <c r="MFP840" s="210"/>
      <c r="MFQ840" s="210"/>
      <c r="MFR840" s="210"/>
      <c r="MFS840" s="210"/>
      <c r="MFT840" s="210"/>
      <c r="MFU840" s="210"/>
      <c r="MFV840" s="210"/>
      <c r="MFW840" s="210"/>
      <c r="MFX840" s="210"/>
      <c r="MFY840" s="210"/>
      <c r="MFZ840" s="210"/>
      <c r="MGA840" s="210"/>
      <c r="MGB840" s="210"/>
      <c r="MGC840" s="210"/>
      <c r="MGD840" s="210"/>
      <c r="MGE840" s="210"/>
      <c r="MGF840" s="210"/>
      <c r="MGG840" s="210"/>
      <c r="MGH840" s="210"/>
      <c r="MGI840" s="210"/>
      <c r="MGJ840" s="210"/>
      <c r="MGK840" s="210"/>
      <c r="MGL840" s="210"/>
      <c r="MGM840" s="210"/>
      <c r="MGN840" s="210"/>
      <c r="MGO840" s="210"/>
      <c r="MGP840" s="210"/>
      <c r="MGQ840" s="210"/>
      <c r="MGR840" s="210"/>
      <c r="MGS840" s="210"/>
      <c r="MGT840" s="210"/>
      <c r="MGU840" s="210"/>
      <c r="MGV840" s="210"/>
      <c r="MGW840" s="210"/>
      <c r="MGX840" s="210"/>
      <c r="MGY840" s="210"/>
      <c r="MGZ840" s="210"/>
      <c r="MHA840" s="210"/>
      <c r="MHB840" s="210"/>
      <c r="MHC840" s="210"/>
      <c r="MHD840" s="210"/>
      <c r="MHE840" s="210"/>
      <c r="MHF840" s="210"/>
      <c r="MHG840" s="210"/>
      <c r="MHH840" s="210"/>
      <c r="MHI840" s="210"/>
      <c r="MHJ840" s="210"/>
      <c r="MHK840" s="210"/>
      <c r="MHL840" s="210"/>
      <c r="MHM840" s="210"/>
      <c r="MHN840" s="210"/>
      <c r="MHO840" s="210"/>
      <c r="MHP840" s="210"/>
      <c r="MHQ840" s="210"/>
      <c r="MHR840" s="210"/>
      <c r="MHS840" s="210"/>
      <c r="MHT840" s="210"/>
      <c r="MHU840" s="210"/>
      <c r="MHV840" s="210"/>
      <c r="MHW840" s="210"/>
      <c r="MHX840" s="210"/>
      <c r="MHY840" s="210"/>
      <c r="MHZ840" s="210"/>
      <c r="MIA840" s="210"/>
      <c r="MIB840" s="210"/>
      <c r="MIC840" s="210"/>
      <c r="MID840" s="210"/>
      <c r="MIE840" s="210"/>
      <c r="MIF840" s="210"/>
      <c r="MIG840" s="210"/>
      <c r="MIH840" s="210"/>
      <c r="MII840" s="210"/>
      <c r="MIJ840" s="210"/>
      <c r="MIK840" s="210"/>
      <c r="MIL840" s="210"/>
      <c r="MIM840" s="210"/>
      <c r="MIN840" s="210"/>
      <c r="MIO840" s="210"/>
      <c r="MIP840" s="210"/>
      <c r="MIQ840" s="210"/>
      <c r="MIR840" s="210"/>
      <c r="MIS840" s="210"/>
      <c r="MIT840" s="210"/>
      <c r="MIU840" s="210"/>
      <c r="MIV840" s="210"/>
      <c r="MIW840" s="210"/>
      <c r="MIX840" s="210"/>
      <c r="MIY840" s="210"/>
      <c r="MIZ840" s="210"/>
      <c r="MJA840" s="210"/>
      <c r="MJB840" s="210"/>
      <c r="MJC840" s="210"/>
      <c r="MJD840" s="210"/>
      <c r="MJE840" s="210"/>
      <c r="MJF840" s="210"/>
      <c r="MJG840" s="210"/>
      <c r="MJH840" s="210"/>
      <c r="MJI840" s="210"/>
      <c r="MJJ840" s="210"/>
      <c r="MJK840" s="210"/>
      <c r="MJL840" s="210"/>
      <c r="MJM840" s="210"/>
      <c r="MJN840" s="210"/>
      <c r="MJO840" s="210"/>
      <c r="MJP840" s="210"/>
      <c r="MJQ840" s="210"/>
      <c r="MJR840" s="210"/>
      <c r="MJS840" s="210"/>
      <c r="MJT840" s="210"/>
      <c r="MJU840" s="210"/>
      <c r="MJV840" s="210"/>
      <c r="MJW840" s="210"/>
      <c r="MJX840" s="210"/>
      <c r="MJY840" s="210"/>
      <c r="MJZ840" s="210"/>
      <c r="MKA840" s="210"/>
      <c r="MKB840" s="210"/>
      <c r="MKC840" s="210"/>
      <c r="MKD840" s="210"/>
      <c r="MKE840" s="210"/>
      <c r="MKF840" s="210"/>
      <c r="MKG840" s="210"/>
      <c r="MKH840" s="210"/>
      <c r="MKI840" s="210"/>
      <c r="MKJ840" s="210"/>
      <c r="MKK840" s="210"/>
      <c r="MKL840" s="210"/>
      <c r="MKM840" s="210"/>
      <c r="MKN840" s="210"/>
      <c r="MKO840" s="210"/>
      <c r="MKP840" s="210"/>
      <c r="MKQ840" s="210"/>
      <c r="MKR840" s="210"/>
      <c r="MKS840" s="210"/>
      <c r="MKT840" s="210"/>
      <c r="MKU840" s="210"/>
      <c r="MKV840" s="210"/>
      <c r="MKW840" s="210"/>
      <c r="MKX840" s="210"/>
      <c r="MKY840" s="210"/>
      <c r="MKZ840" s="210"/>
      <c r="MLA840" s="210"/>
      <c r="MLB840" s="210"/>
      <c r="MLC840" s="210"/>
      <c r="MLD840" s="210"/>
      <c r="MLE840" s="210"/>
      <c r="MLF840" s="210"/>
      <c r="MLG840" s="210"/>
      <c r="MLH840" s="210"/>
      <c r="MLI840" s="210"/>
      <c r="MLJ840" s="210"/>
      <c r="MLK840" s="210"/>
      <c r="MLL840" s="210"/>
      <c r="MLM840" s="210"/>
      <c r="MLN840" s="210"/>
      <c r="MLO840" s="210"/>
      <c r="MLP840" s="210"/>
      <c r="MLQ840" s="210"/>
      <c r="MLR840" s="210"/>
      <c r="MLS840" s="210"/>
      <c r="MLT840" s="210"/>
      <c r="MLU840" s="210"/>
      <c r="MLV840" s="210"/>
      <c r="MLW840" s="210"/>
      <c r="MLX840" s="210"/>
      <c r="MLY840" s="210"/>
      <c r="MLZ840" s="210"/>
      <c r="MMA840" s="210"/>
      <c r="MMB840" s="210"/>
      <c r="MMC840" s="210"/>
      <c r="MMD840" s="210"/>
      <c r="MME840" s="210"/>
      <c r="MMF840" s="210"/>
      <c r="MMG840" s="210"/>
      <c r="MMH840" s="210"/>
      <c r="MMI840" s="210"/>
      <c r="MMJ840" s="210"/>
      <c r="MMK840" s="210"/>
      <c r="MML840" s="210"/>
      <c r="MMM840" s="210"/>
      <c r="MMN840" s="210"/>
      <c r="MMO840" s="210"/>
      <c r="MMP840" s="210"/>
      <c r="MMQ840" s="210"/>
      <c r="MMR840" s="210"/>
      <c r="MMS840" s="210"/>
      <c r="MMT840" s="210"/>
      <c r="MMU840" s="210"/>
      <c r="MMV840" s="210"/>
      <c r="MMW840" s="210"/>
      <c r="MMX840" s="210"/>
      <c r="MMY840" s="210"/>
      <c r="MMZ840" s="210"/>
      <c r="MNA840" s="210"/>
      <c r="MNB840" s="210"/>
      <c r="MNC840" s="210"/>
      <c r="MND840" s="210"/>
      <c r="MNE840" s="210"/>
      <c r="MNF840" s="210"/>
      <c r="MNG840" s="210"/>
      <c r="MNH840" s="210"/>
      <c r="MNI840" s="210"/>
      <c r="MNJ840" s="210"/>
      <c r="MNK840" s="210"/>
      <c r="MNL840" s="210"/>
      <c r="MNM840" s="210"/>
      <c r="MNN840" s="210"/>
      <c r="MNO840" s="210"/>
      <c r="MNP840" s="210"/>
      <c r="MNQ840" s="210"/>
      <c r="MNR840" s="210"/>
      <c r="MNS840" s="210"/>
      <c r="MNT840" s="210"/>
      <c r="MNU840" s="210"/>
      <c r="MNV840" s="210"/>
      <c r="MNW840" s="210"/>
      <c r="MNX840" s="210"/>
      <c r="MNY840" s="210"/>
      <c r="MNZ840" s="210"/>
      <c r="MOA840" s="210"/>
      <c r="MOB840" s="210"/>
      <c r="MOC840" s="210"/>
      <c r="MOD840" s="210"/>
      <c r="MOE840" s="210"/>
      <c r="MOF840" s="210"/>
      <c r="MOG840" s="210"/>
      <c r="MOH840" s="210"/>
      <c r="MOI840" s="210"/>
      <c r="MOJ840" s="210"/>
      <c r="MOK840" s="210"/>
      <c r="MOL840" s="210"/>
      <c r="MOM840" s="210"/>
      <c r="MON840" s="210"/>
      <c r="MOO840" s="210"/>
      <c r="MOP840" s="210"/>
      <c r="MOQ840" s="210"/>
      <c r="MOR840" s="210"/>
      <c r="MOS840" s="210"/>
      <c r="MOT840" s="210"/>
      <c r="MOU840" s="210"/>
      <c r="MOV840" s="210"/>
      <c r="MOW840" s="210"/>
      <c r="MOX840" s="210"/>
      <c r="MOY840" s="210"/>
      <c r="MOZ840" s="210"/>
      <c r="MPA840" s="210"/>
      <c r="MPB840" s="210"/>
      <c r="MPC840" s="210"/>
      <c r="MPD840" s="210"/>
      <c r="MPE840" s="210"/>
      <c r="MPF840" s="210"/>
      <c r="MPG840" s="210"/>
      <c r="MPH840" s="210"/>
      <c r="MPI840" s="210"/>
      <c r="MPJ840" s="210"/>
      <c r="MPK840" s="210"/>
      <c r="MPL840" s="210"/>
      <c r="MPM840" s="210"/>
      <c r="MPN840" s="210"/>
      <c r="MPO840" s="210"/>
      <c r="MPP840" s="210"/>
      <c r="MPQ840" s="210"/>
      <c r="MPR840" s="210"/>
      <c r="MPS840" s="210"/>
      <c r="MPT840" s="210"/>
      <c r="MPU840" s="210"/>
      <c r="MPV840" s="210"/>
      <c r="MPW840" s="210"/>
      <c r="MPX840" s="210"/>
      <c r="MPY840" s="210"/>
      <c r="MPZ840" s="210"/>
      <c r="MQA840" s="210"/>
      <c r="MQB840" s="210"/>
      <c r="MQC840" s="210"/>
      <c r="MQD840" s="210"/>
      <c r="MQE840" s="210"/>
      <c r="MQF840" s="210"/>
      <c r="MQG840" s="210"/>
      <c r="MQH840" s="210"/>
      <c r="MQI840" s="210"/>
      <c r="MQJ840" s="210"/>
      <c r="MQK840" s="210"/>
      <c r="MQL840" s="210"/>
      <c r="MQM840" s="210"/>
      <c r="MQN840" s="210"/>
      <c r="MQO840" s="210"/>
      <c r="MQP840" s="210"/>
      <c r="MQQ840" s="210"/>
      <c r="MQR840" s="210"/>
      <c r="MQS840" s="210"/>
      <c r="MQT840" s="210"/>
      <c r="MQU840" s="210"/>
      <c r="MQV840" s="210"/>
      <c r="MQW840" s="210"/>
      <c r="MQX840" s="210"/>
      <c r="MQY840" s="210"/>
      <c r="MQZ840" s="210"/>
      <c r="MRA840" s="210"/>
      <c r="MRB840" s="210"/>
      <c r="MRC840" s="210"/>
      <c r="MRD840" s="210"/>
      <c r="MRE840" s="210"/>
      <c r="MRF840" s="210"/>
      <c r="MRG840" s="210"/>
      <c r="MRH840" s="210"/>
      <c r="MRI840" s="210"/>
      <c r="MRJ840" s="210"/>
      <c r="MRK840" s="210"/>
      <c r="MRL840" s="210"/>
      <c r="MRM840" s="210"/>
      <c r="MRN840" s="210"/>
      <c r="MRO840" s="210"/>
      <c r="MRP840" s="210"/>
      <c r="MRQ840" s="210"/>
      <c r="MRR840" s="210"/>
      <c r="MRS840" s="210"/>
      <c r="MRT840" s="210"/>
      <c r="MRU840" s="210"/>
      <c r="MRV840" s="210"/>
      <c r="MRW840" s="210"/>
      <c r="MRX840" s="210"/>
      <c r="MRY840" s="210"/>
      <c r="MRZ840" s="210"/>
      <c r="MSA840" s="210"/>
      <c r="MSB840" s="210"/>
      <c r="MSC840" s="210"/>
      <c r="MSD840" s="210"/>
      <c r="MSE840" s="210"/>
      <c r="MSF840" s="210"/>
      <c r="MSG840" s="210"/>
      <c r="MSH840" s="210"/>
      <c r="MSI840" s="210"/>
      <c r="MSJ840" s="210"/>
      <c r="MSK840" s="210"/>
      <c r="MSL840" s="210"/>
      <c r="MSM840" s="210"/>
      <c r="MSN840" s="210"/>
      <c r="MSO840" s="210"/>
      <c r="MSP840" s="210"/>
      <c r="MSQ840" s="210"/>
      <c r="MSR840" s="210"/>
      <c r="MSS840" s="210"/>
      <c r="MST840" s="210"/>
      <c r="MSU840" s="210"/>
      <c r="MSV840" s="210"/>
      <c r="MSW840" s="210"/>
      <c r="MSX840" s="210"/>
      <c r="MSY840" s="210"/>
      <c r="MSZ840" s="210"/>
      <c r="MTA840" s="210"/>
      <c r="MTB840" s="210"/>
      <c r="MTC840" s="210"/>
      <c r="MTD840" s="210"/>
      <c r="MTE840" s="210"/>
      <c r="MTF840" s="210"/>
      <c r="MTG840" s="210"/>
      <c r="MTH840" s="210"/>
      <c r="MTI840" s="210"/>
      <c r="MTJ840" s="210"/>
      <c r="MTK840" s="210"/>
      <c r="MTL840" s="210"/>
      <c r="MTM840" s="210"/>
      <c r="MTN840" s="210"/>
      <c r="MTO840" s="210"/>
      <c r="MTP840" s="210"/>
      <c r="MTQ840" s="210"/>
      <c r="MTR840" s="210"/>
      <c r="MTS840" s="210"/>
      <c r="MTT840" s="210"/>
      <c r="MTU840" s="210"/>
      <c r="MTV840" s="210"/>
      <c r="MTW840" s="210"/>
      <c r="MTX840" s="210"/>
      <c r="MTY840" s="210"/>
      <c r="MTZ840" s="210"/>
      <c r="MUA840" s="210"/>
      <c r="MUB840" s="210"/>
      <c r="MUC840" s="210"/>
      <c r="MUD840" s="210"/>
      <c r="MUE840" s="210"/>
      <c r="MUF840" s="210"/>
      <c r="MUG840" s="210"/>
      <c r="MUH840" s="210"/>
      <c r="MUI840" s="210"/>
      <c r="MUJ840" s="210"/>
      <c r="MUK840" s="210"/>
      <c r="MUL840" s="210"/>
      <c r="MUM840" s="210"/>
      <c r="MUN840" s="210"/>
      <c r="MUO840" s="210"/>
      <c r="MUP840" s="210"/>
      <c r="MUQ840" s="210"/>
      <c r="MUR840" s="210"/>
      <c r="MUS840" s="210"/>
      <c r="MUT840" s="210"/>
      <c r="MUU840" s="210"/>
      <c r="MUV840" s="210"/>
      <c r="MUW840" s="210"/>
      <c r="MUX840" s="210"/>
      <c r="MUY840" s="210"/>
      <c r="MUZ840" s="210"/>
      <c r="MVA840" s="210"/>
      <c r="MVB840" s="210"/>
      <c r="MVC840" s="210"/>
      <c r="MVD840" s="210"/>
      <c r="MVE840" s="210"/>
      <c r="MVF840" s="210"/>
      <c r="MVG840" s="210"/>
      <c r="MVH840" s="210"/>
      <c r="MVI840" s="210"/>
      <c r="MVJ840" s="210"/>
      <c r="MVK840" s="210"/>
      <c r="MVL840" s="210"/>
      <c r="MVM840" s="210"/>
      <c r="MVN840" s="210"/>
      <c r="MVO840" s="210"/>
      <c r="MVP840" s="210"/>
      <c r="MVQ840" s="210"/>
      <c r="MVR840" s="210"/>
      <c r="MVS840" s="210"/>
      <c r="MVT840" s="210"/>
      <c r="MVU840" s="210"/>
      <c r="MVV840" s="210"/>
      <c r="MVW840" s="210"/>
      <c r="MVX840" s="210"/>
      <c r="MVY840" s="210"/>
      <c r="MVZ840" s="210"/>
      <c r="MWA840" s="210"/>
      <c r="MWB840" s="210"/>
      <c r="MWC840" s="210"/>
      <c r="MWD840" s="210"/>
      <c r="MWE840" s="210"/>
      <c r="MWF840" s="210"/>
      <c r="MWG840" s="210"/>
      <c r="MWH840" s="210"/>
      <c r="MWI840" s="210"/>
      <c r="MWJ840" s="210"/>
      <c r="MWK840" s="210"/>
      <c r="MWL840" s="210"/>
      <c r="MWM840" s="210"/>
      <c r="MWN840" s="210"/>
      <c r="MWO840" s="210"/>
      <c r="MWP840" s="210"/>
      <c r="MWQ840" s="210"/>
      <c r="MWR840" s="210"/>
      <c r="MWS840" s="210"/>
      <c r="MWT840" s="210"/>
      <c r="MWU840" s="210"/>
      <c r="MWV840" s="210"/>
      <c r="MWW840" s="210"/>
      <c r="MWX840" s="210"/>
      <c r="MWY840" s="210"/>
      <c r="MWZ840" s="210"/>
      <c r="MXA840" s="210"/>
      <c r="MXB840" s="210"/>
      <c r="MXC840" s="210"/>
      <c r="MXD840" s="210"/>
      <c r="MXE840" s="210"/>
      <c r="MXF840" s="210"/>
      <c r="MXG840" s="210"/>
      <c r="MXH840" s="210"/>
      <c r="MXI840" s="210"/>
      <c r="MXJ840" s="210"/>
      <c r="MXK840" s="210"/>
      <c r="MXL840" s="210"/>
      <c r="MXM840" s="210"/>
      <c r="MXN840" s="210"/>
      <c r="MXO840" s="210"/>
      <c r="MXP840" s="210"/>
      <c r="MXQ840" s="210"/>
      <c r="MXR840" s="210"/>
      <c r="MXS840" s="210"/>
      <c r="MXT840" s="210"/>
      <c r="MXU840" s="210"/>
      <c r="MXV840" s="210"/>
      <c r="MXW840" s="210"/>
      <c r="MXX840" s="210"/>
      <c r="MXY840" s="210"/>
      <c r="MXZ840" s="210"/>
      <c r="MYA840" s="210"/>
      <c r="MYB840" s="210"/>
      <c r="MYC840" s="210"/>
      <c r="MYD840" s="210"/>
      <c r="MYE840" s="210"/>
      <c r="MYF840" s="210"/>
      <c r="MYG840" s="210"/>
      <c r="MYH840" s="210"/>
      <c r="MYI840" s="210"/>
      <c r="MYJ840" s="210"/>
      <c r="MYK840" s="210"/>
      <c r="MYL840" s="210"/>
      <c r="MYM840" s="210"/>
      <c r="MYN840" s="210"/>
      <c r="MYO840" s="210"/>
      <c r="MYP840" s="210"/>
      <c r="MYQ840" s="210"/>
      <c r="MYR840" s="210"/>
      <c r="MYS840" s="210"/>
      <c r="MYT840" s="210"/>
      <c r="MYU840" s="210"/>
      <c r="MYV840" s="210"/>
      <c r="MYW840" s="210"/>
      <c r="MYX840" s="210"/>
      <c r="MYY840" s="210"/>
      <c r="MYZ840" s="210"/>
      <c r="MZA840" s="210"/>
      <c r="MZB840" s="210"/>
      <c r="MZC840" s="210"/>
      <c r="MZD840" s="210"/>
      <c r="MZE840" s="210"/>
      <c r="MZF840" s="210"/>
      <c r="MZG840" s="210"/>
      <c r="MZH840" s="210"/>
      <c r="MZI840" s="210"/>
      <c r="MZJ840" s="210"/>
      <c r="MZK840" s="210"/>
      <c r="MZL840" s="210"/>
      <c r="MZM840" s="210"/>
      <c r="MZN840" s="210"/>
      <c r="MZO840" s="210"/>
      <c r="MZP840" s="210"/>
      <c r="MZQ840" s="210"/>
      <c r="MZR840" s="210"/>
      <c r="MZS840" s="210"/>
      <c r="MZT840" s="210"/>
      <c r="MZU840" s="210"/>
      <c r="MZV840" s="210"/>
      <c r="MZW840" s="210"/>
      <c r="MZX840" s="210"/>
      <c r="MZY840" s="210"/>
      <c r="MZZ840" s="210"/>
      <c r="NAA840" s="210"/>
      <c r="NAB840" s="210"/>
      <c r="NAC840" s="210"/>
      <c r="NAD840" s="210"/>
      <c r="NAE840" s="210"/>
      <c r="NAF840" s="210"/>
      <c r="NAG840" s="210"/>
      <c r="NAH840" s="210"/>
      <c r="NAI840" s="210"/>
      <c r="NAJ840" s="210"/>
      <c r="NAK840" s="210"/>
      <c r="NAL840" s="210"/>
      <c r="NAM840" s="210"/>
      <c r="NAN840" s="210"/>
      <c r="NAO840" s="210"/>
      <c r="NAP840" s="210"/>
      <c r="NAQ840" s="210"/>
      <c r="NAR840" s="210"/>
      <c r="NAS840" s="210"/>
      <c r="NAT840" s="210"/>
      <c r="NAU840" s="210"/>
      <c r="NAV840" s="210"/>
      <c r="NAW840" s="210"/>
      <c r="NAX840" s="210"/>
      <c r="NAY840" s="210"/>
      <c r="NAZ840" s="210"/>
      <c r="NBA840" s="210"/>
      <c r="NBB840" s="210"/>
      <c r="NBC840" s="210"/>
      <c r="NBD840" s="210"/>
      <c r="NBE840" s="210"/>
      <c r="NBF840" s="210"/>
      <c r="NBG840" s="210"/>
      <c r="NBH840" s="210"/>
      <c r="NBI840" s="210"/>
      <c r="NBJ840" s="210"/>
      <c r="NBK840" s="210"/>
      <c r="NBL840" s="210"/>
      <c r="NBM840" s="210"/>
      <c r="NBN840" s="210"/>
      <c r="NBO840" s="210"/>
      <c r="NBP840" s="210"/>
      <c r="NBQ840" s="210"/>
      <c r="NBR840" s="210"/>
      <c r="NBS840" s="210"/>
      <c r="NBT840" s="210"/>
      <c r="NBU840" s="210"/>
      <c r="NBV840" s="210"/>
      <c r="NBW840" s="210"/>
      <c r="NBX840" s="210"/>
      <c r="NBY840" s="210"/>
      <c r="NBZ840" s="210"/>
      <c r="NCA840" s="210"/>
      <c r="NCB840" s="210"/>
      <c r="NCC840" s="210"/>
      <c r="NCD840" s="210"/>
      <c r="NCE840" s="210"/>
      <c r="NCF840" s="210"/>
      <c r="NCG840" s="210"/>
      <c r="NCH840" s="210"/>
      <c r="NCI840" s="210"/>
      <c r="NCJ840" s="210"/>
      <c r="NCK840" s="210"/>
      <c r="NCL840" s="210"/>
      <c r="NCM840" s="210"/>
      <c r="NCN840" s="210"/>
      <c r="NCO840" s="210"/>
      <c r="NCP840" s="210"/>
      <c r="NCQ840" s="210"/>
      <c r="NCR840" s="210"/>
      <c r="NCS840" s="210"/>
      <c r="NCT840" s="210"/>
      <c r="NCU840" s="210"/>
      <c r="NCV840" s="210"/>
      <c r="NCW840" s="210"/>
      <c r="NCX840" s="210"/>
      <c r="NCY840" s="210"/>
      <c r="NCZ840" s="210"/>
      <c r="NDA840" s="210"/>
      <c r="NDB840" s="210"/>
      <c r="NDC840" s="210"/>
      <c r="NDD840" s="210"/>
      <c r="NDE840" s="210"/>
      <c r="NDF840" s="210"/>
      <c r="NDG840" s="210"/>
      <c r="NDH840" s="210"/>
      <c r="NDI840" s="210"/>
      <c r="NDJ840" s="210"/>
      <c r="NDK840" s="210"/>
      <c r="NDL840" s="210"/>
      <c r="NDM840" s="210"/>
      <c r="NDN840" s="210"/>
      <c r="NDO840" s="210"/>
      <c r="NDP840" s="210"/>
      <c r="NDQ840" s="210"/>
      <c r="NDR840" s="210"/>
      <c r="NDS840" s="210"/>
      <c r="NDT840" s="210"/>
      <c r="NDU840" s="210"/>
      <c r="NDV840" s="210"/>
      <c r="NDW840" s="210"/>
      <c r="NDX840" s="210"/>
      <c r="NDY840" s="210"/>
      <c r="NDZ840" s="210"/>
      <c r="NEA840" s="210"/>
      <c r="NEB840" s="210"/>
      <c r="NEC840" s="210"/>
      <c r="NED840" s="210"/>
      <c r="NEE840" s="210"/>
      <c r="NEF840" s="210"/>
      <c r="NEG840" s="210"/>
      <c r="NEH840" s="210"/>
      <c r="NEI840" s="210"/>
      <c r="NEJ840" s="210"/>
      <c r="NEK840" s="210"/>
      <c r="NEL840" s="210"/>
      <c r="NEM840" s="210"/>
      <c r="NEN840" s="210"/>
      <c r="NEO840" s="210"/>
      <c r="NEP840" s="210"/>
      <c r="NEQ840" s="210"/>
      <c r="NER840" s="210"/>
      <c r="NES840" s="210"/>
      <c r="NET840" s="210"/>
      <c r="NEU840" s="210"/>
      <c r="NEV840" s="210"/>
      <c r="NEW840" s="210"/>
      <c r="NEX840" s="210"/>
      <c r="NEY840" s="210"/>
      <c r="NEZ840" s="210"/>
      <c r="NFA840" s="210"/>
      <c r="NFB840" s="210"/>
      <c r="NFC840" s="210"/>
      <c r="NFD840" s="210"/>
      <c r="NFE840" s="210"/>
      <c r="NFF840" s="210"/>
      <c r="NFG840" s="210"/>
      <c r="NFH840" s="210"/>
      <c r="NFI840" s="210"/>
      <c r="NFJ840" s="210"/>
      <c r="NFK840" s="210"/>
      <c r="NFL840" s="210"/>
      <c r="NFM840" s="210"/>
      <c r="NFN840" s="210"/>
      <c r="NFO840" s="210"/>
      <c r="NFP840" s="210"/>
      <c r="NFQ840" s="210"/>
      <c r="NFR840" s="210"/>
      <c r="NFS840" s="210"/>
      <c r="NFT840" s="210"/>
      <c r="NFU840" s="210"/>
      <c r="NFV840" s="210"/>
      <c r="NFW840" s="210"/>
      <c r="NFX840" s="210"/>
      <c r="NFY840" s="210"/>
      <c r="NFZ840" s="210"/>
      <c r="NGA840" s="210"/>
      <c r="NGB840" s="210"/>
      <c r="NGC840" s="210"/>
      <c r="NGD840" s="210"/>
      <c r="NGE840" s="210"/>
      <c r="NGF840" s="210"/>
      <c r="NGG840" s="210"/>
      <c r="NGH840" s="210"/>
      <c r="NGI840" s="210"/>
      <c r="NGJ840" s="210"/>
      <c r="NGK840" s="210"/>
      <c r="NGL840" s="210"/>
      <c r="NGM840" s="210"/>
      <c r="NGN840" s="210"/>
      <c r="NGO840" s="210"/>
      <c r="NGP840" s="210"/>
      <c r="NGQ840" s="210"/>
      <c r="NGR840" s="210"/>
      <c r="NGS840" s="210"/>
      <c r="NGT840" s="210"/>
      <c r="NGU840" s="210"/>
      <c r="NGV840" s="210"/>
      <c r="NGW840" s="210"/>
      <c r="NGX840" s="210"/>
      <c r="NGY840" s="210"/>
      <c r="NGZ840" s="210"/>
      <c r="NHA840" s="210"/>
      <c r="NHB840" s="210"/>
      <c r="NHC840" s="210"/>
      <c r="NHD840" s="210"/>
      <c r="NHE840" s="210"/>
      <c r="NHF840" s="210"/>
      <c r="NHG840" s="210"/>
      <c r="NHH840" s="210"/>
      <c r="NHI840" s="210"/>
      <c r="NHJ840" s="210"/>
      <c r="NHK840" s="210"/>
      <c r="NHL840" s="210"/>
      <c r="NHM840" s="210"/>
      <c r="NHN840" s="210"/>
      <c r="NHO840" s="210"/>
      <c r="NHP840" s="210"/>
      <c r="NHQ840" s="210"/>
      <c r="NHR840" s="210"/>
      <c r="NHS840" s="210"/>
      <c r="NHT840" s="210"/>
      <c r="NHU840" s="210"/>
      <c r="NHV840" s="210"/>
      <c r="NHW840" s="210"/>
      <c r="NHX840" s="210"/>
      <c r="NHY840" s="210"/>
      <c r="NHZ840" s="210"/>
      <c r="NIA840" s="210"/>
      <c r="NIB840" s="210"/>
      <c r="NIC840" s="210"/>
      <c r="NID840" s="210"/>
      <c r="NIE840" s="210"/>
      <c r="NIF840" s="210"/>
      <c r="NIG840" s="210"/>
      <c r="NIH840" s="210"/>
      <c r="NII840" s="210"/>
      <c r="NIJ840" s="210"/>
      <c r="NIK840" s="210"/>
      <c r="NIL840" s="210"/>
      <c r="NIM840" s="210"/>
      <c r="NIN840" s="210"/>
      <c r="NIO840" s="210"/>
      <c r="NIP840" s="210"/>
      <c r="NIQ840" s="210"/>
      <c r="NIR840" s="210"/>
      <c r="NIS840" s="210"/>
      <c r="NIT840" s="210"/>
      <c r="NIU840" s="210"/>
      <c r="NIV840" s="210"/>
      <c r="NIW840" s="210"/>
      <c r="NIX840" s="210"/>
      <c r="NIY840" s="210"/>
      <c r="NIZ840" s="210"/>
      <c r="NJA840" s="210"/>
      <c r="NJB840" s="210"/>
      <c r="NJC840" s="210"/>
      <c r="NJD840" s="210"/>
      <c r="NJE840" s="210"/>
      <c r="NJF840" s="210"/>
      <c r="NJG840" s="210"/>
      <c r="NJH840" s="210"/>
      <c r="NJI840" s="210"/>
      <c r="NJJ840" s="210"/>
      <c r="NJK840" s="210"/>
      <c r="NJL840" s="210"/>
      <c r="NJM840" s="210"/>
      <c r="NJN840" s="210"/>
      <c r="NJO840" s="210"/>
      <c r="NJP840" s="210"/>
      <c r="NJQ840" s="210"/>
      <c r="NJR840" s="210"/>
      <c r="NJS840" s="210"/>
      <c r="NJT840" s="210"/>
      <c r="NJU840" s="210"/>
      <c r="NJV840" s="210"/>
      <c r="NJW840" s="210"/>
      <c r="NJX840" s="210"/>
      <c r="NJY840" s="210"/>
      <c r="NJZ840" s="210"/>
      <c r="NKA840" s="210"/>
      <c r="NKB840" s="210"/>
      <c r="NKC840" s="210"/>
      <c r="NKD840" s="210"/>
      <c r="NKE840" s="210"/>
      <c r="NKF840" s="210"/>
      <c r="NKG840" s="210"/>
      <c r="NKH840" s="210"/>
      <c r="NKI840" s="210"/>
      <c r="NKJ840" s="210"/>
      <c r="NKK840" s="210"/>
      <c r="NKL840" s="210"/>
      <c r="NKM840" s="210"/>
      <c r="NKN840" s="210"/>
      <c r="NKO840" s="210"/>
      <c r="NKP840" s="210"/>
      <c r="NKQ840" s="210"/>
      <c r="NKR840" s="210"/>
      <c r="NKS840" s="210"/>
      <c r="NKT840" s="210"/>
      <c r="NKU840" s="210"/>
      <c r="NKV840" s="210"/>
      <c r="NKW840" s="210"/>
      <c r="NKX840" s="210"/>
      <c r="NKY840" s="210"/>
      <c r="NKZ840" s="210"/>
      <c r="NLA840" s="210"/>
      <c r="NLB840" s="210"/>
      <c r="NLC840" s="210"/>
      <c r="NLD840" s="210"/>
      <c r="NLE840" s="210"/>
      <c r="NLF840" s="210"/>
      <c r="NLG840" s="210"/>
      <c r="NLH840" s="210"/>
      <c r="NLI840" s="210"/>
      <c r="NLJ840" s="210"/>
      <c r="NLK840" s="210"/>
      <c r="NLL840" s="210"/>
      <c r="NLM840" s="210"/>
      <c r="NLN840" s="210"/>
      <c r="NLO840" s="210"/>
      <c r="NLP840" s="210"/>
      <c r="NLQ840" s="210"/>
      <c r="NLR840" s="210"/>
      <c r="NLS840" s="210"/>
      <c r="NLT840" s="210"/>
      <c r="NLU840" s="210"/>
      <c r="NLV840" s="210"/>
      <c r="NLW840" s="210"/>
      <c r="NLX840" s="210"/>
      <c r="NLY840" s="210"/>
      <c r="NLZ840" s="210"/>
      <c r="NMA840" s="210"/>
      <c r="NMB840" s="210"/>
      <c r="NMC840" s="210"/>
      <c r="NMD840" s="210"/>
      <c r="NME840" s="210"/>
      <c r="NMF840" s="210"/>
      <c r="NMG840" s="210"/>
      <c r="NMH840" s="210"/>
      <c r="NMI840" s="210"/>
      <c r="NMJ840" s="210"/>
      <c r="NMK840" s="210"/>
      <c r="NML840" s="210"/>
      <c r="NMM840" s="210"/>
      <c r="NMN840" s="210"/>
      <c r="NMO840" s="210"/>
      <c r="NMP840" s="210"/>
      <c r="NMQ840" s="210"/>
      <c r="NMR840" s="210"/>
      <c r="NMS840" s="210"/>
      <c r="NMT840" s="210"/>
      <c r="NMU840" s="210"/>
      <c r="NMV840" s="210"/>
      <c r="NMW840" s="210"/>
      <c r="NMX840" s="210"/>
      <c r="NMY840" s="210"/>
      <c r="NMZ840" s="210"/>
      <c r="NNA840" s="210"/>
      <c r="NNB840" s="210"/>
      <c r="NNC840" s="210"/>
      <c r="NND840" s="210"/>
      <c r="NNE840" s="210"/>
      <c r="NNF840" s="210"/>
      <c r="NNG840" s="210"/>
      <c r="NNH840" s="210"/>
      <c r="NNI840" s="210"/>
      <c r="NNJ840" s="210"/>
      <c r="NNK840" s="210"/>
      <c r="NNL840" s="210"/>
      <c r="NNM840" s="210"/>
      <c r="NNN840" s="210"/>
      <c r="NNO840" s="210"/>
      <c r="NNP840" s="210"/>
      <c r="NNQ840" s="210"/>
      <c r="NNR840" s="210"/>
      <c r="NNS840" s="210"/>
      <c r="NNT840" s="210"/>
      <c r="NNU840" s="210"/>
      <c r="NNV840" s="210"/>
      <c r="NNW840" s="210"/>
      <c r="NNX840" s="210"/>
      <c r="NNY840" s="210"/>
      <c r="NNZ840" s="210"/>
      <c r="NOA840" s="210"/>
      <c r="NOB840" s="210"/>
      <c r="NOC840" s="210"/>
      <c r="NOD840" s="210"/>
      <c r="NOE840" s="210"/>
      <c r="NOF840" s="210"/>
      <c r="NOG840" s="210"/>
      <c r="NOH840" s="210"/>
      <c r="NOI840" s="210"/>
      <c r="NOJ840" s="210"/>
      <c r="NOK840" s="210"/>
      <c r="NOL840" s="210"/>
      <c r="NOM840" s="210"/>
      <c r="NON840" s="210"/>
      <c r="NOO840" s="210"/>
      <c r="NOP840" s="210"/>
      <c r="NOQ840" s="210"/>
      <c r="NOR840" s="210"/>
      <c r="NOS840" s="210"/>
      <c r="NOT840" s="210"/>
      <c r="NOU840" s="210"/>
      <c r="NOV840" s="210"/>
      <c r="NOW840" s="210"/>
      <c r="NOX840" s="210"/>
      <c r="NOY840" s="210"/>
      <c r="NOZ840" s="210"/>
      <c r="NPA840" s="210"/>
      <c r="NPB840" s="210"/>
      <c r="NPC840" s="210"/>
      <c r="NPD840" s="210"/>
      <c r="NPE840" s="210"/>
      <c r="NPF840" s="210"/>
      <c r="NPG840" s="210"/>
      <c r="NPH840" s="210"/>
      <c r="NPI840" s="210"/>
      <c r="NPJ840" s="210"/>
      <c r="NPK840" s="210"/>
      <c r="NPL840" s="210"/>
      <c r="NPM840" s="210"/>
      <c r="NPN840" s="210"/>
      <c r="NPO840" s="210"/>
      <c r="NPP840" s="210"/>
      <c r="NPQ840" s="210"/>
      <c r="NPR840" s="210"/>
      <c r="NPS840" s="210"/>
      <c r="NPT840" s="210"/>
      <c r="NPU840" s="210"/>
      <c r="NPV840" s="210"/>
      <c r="NPW840" s="210"/>
      <c r="NPX840" s="210"/>
      <c r="NPY840" s="210"/>
      <c r="NPZ840" s="210"/>
      <c r="NQA840" s="210"/>
      <c r="NQB840" s="210"/>
      <c r="NQC840" s="210"/>
      <c r="NQD840" s="210"/>
      <c r="NQE840" s="210"/>
      <c r="NQF840" s="210"/>
      <c r="NQG840" s="210"/>
      <c r="NQH840" s="210"/>
      <c r="NQI840" s="210"/>
      <c r="NQJ840" s="210"/>
      <c r="NQK840" s="210"/>
      <c r="NQL840" s="210"/>
      <c r="NQM840" s="210"/>
      <c r="NQN840" s="210"/>
      <c r="NQO840" s="210"/>
      <c r="NQP840" s="210"/>
      <c r="NQQ840" s="210"/>
      <c r="NQR840" s="210"/>
      <c r="NQS840" s="210"/>
      <c r="NQT840" s="210"/>
      <c r="NQU840" s="210"/>
      <c r="NQV840" s="210"/>
      <c r="NQW840" s="210"/>
      <c r="NQX840" s="210"/>
      <c r="NQY840" s="210"/>
      <c r="NQZ840" s="210"/>
      <c r="NRA840" s="210"/>
      <c r="NRB840" s="210"/>
      <c r="NRC840" s="210"/>
      <c r="NRD840" s="210"/>
      <c r="NRE840" s="210"/>
      <c r="NRF840" s="210"/>
      <c r="NRG840" s="210"/>
      <c r="NRH840" s="210"/>
      <c r="NRI840" s="210"/>
      <c r="NRJ840" s="210"/>
      <c r="NRK840" s="210"/>
      <c r="NRL840" s="210"/>
      <c r="NRM840" s="210"/>
      <c r="NRN840" s="210"/>
      <c r="NRO840" s="210"/>
      <c r="NRP840" s="210"/>
      <c r="NRQ840" s="210"/>
      <c r="NRR840" s="210"/>
      <c r="NRS840" s="210"/>
      <c r="NRT840" s="210"/>
      <c r="NRU840" s="210"/>
      <c r="NRV840" s="210"/>
      <c r="NRW840" s="210"/>
      <c r="NRX840" s="210"/>
      <c r="NRY840" s="210"/>
      <c r="NRZ840" s="210"/>
      <c r="NSA840" s="210"/>
      <c r="NSB840" s="210"/>
      <c r="NSC840" s="210"/>
      <c r="NSD840" s="210"/>
      <c r="NSE840" s="210"/>
      <c r="NSF840" s="210"/>
      <c r="NSG840" s="210"/>
      <c r="NSH840" s="210"/>
      <c r="NSI840" s="210"/>
      <c r="NSJ840" s="210"/>
      <c r="NSK840" s="210"/>
      <c r="NSL840" s="210"/>
      <c r="NSM840" s="210"/>
      <c r="NSN840" s="210"/>
      <c r="NSO840" s="210"/>
      <c r="NSP840" s="210"/>
      <c r="NSQ840" s="210"/>
      <c r="NSR840" s="210"/>
      <c r="NSS840" s="210"/>
      <c r="NST840" s="210"/>
      <c r="NSU840" s="210"/>
      <c r="NSV840" s="210"/>
      <c r="NSW840" s="210"/>
      <c r="NSX840" s="210"/>
      <c r="NSY840" s="210"/>
      <c r="NSZ840" s="210"/>
      <c r="NTA840" s="210"/>
      <c r="NTB840" s="210"/>
      <c r="NTC840" s="210"/>
      <c r="NTD840" s="210"/>
      <c r="NTE840" s="210"/>
      <c r="NTF840" s="210"/>
      <c r="NTG840" s="210"/>
      <c r="NTH840" s="210"/>
      <c r="NTI840" s="210"/>
      <c r="NTJ840" s="210"/>
      <c r="NTK840" s="210"/>
      <c r="NTL840" s="210"/>
      <c r="NTM840" s="210"/>
      <c r="NTN840" s="210"/>
      <c r="NTO840" s="210"/>
      <c r="NTP840" s="210"/>
      <c r="NTQ840" s="210"/>
      <c r="NTR840" s="210"/>
      <c r="NTS840" s="210"/>
      <c r="NTT840" s="210"/>
      <c r="NTU840" s="210"/>
      <c r="NTV840" s="210"/>
      <c r="NTW840" s="210"/>
      <c r="NTX840" s="210"/>
      <c r="NTY840" s="210"/>
      <c r="NTZ840" s="210"/>
      <c r="NUA840" s="210"/>
      <c r="NUB840" s="210"/>
      <c r="NUC840" s="210"/>
      <c r="NUD840" s="210"/>
      <c r="NUE840" s="210"/>
      <c r="NUF840" s="210"/>
      <c r="NUG840" s="210"/>
      <c r="NUH840" s="210"/>
      <c r="NUI840" s="210"/>
      <c r="NUJ840" s="210"/>
      <c r="NUK840" s="210"/>
      <c r="NUL840" s="210"/>
      <c r="NUM840" s="210"/>
      <c r="NUN840" s="210"/>
      <c r="NUO840" s="210"/>
      <c r="NUP840" s="210"/>
      <c r="NUQ840" s="210"/>
      <c r="NUR840" s="210"/>
      <c r="NUS840" s="210"/>
      <c r="NUT840" s="210"/>
      <c r="NUU840" s="210"/>
      <c r="NUV840" s="210"/>
      <c r="NUW840" s="210"/>
      <c r="NUX840" s="210"/>
      <c r="NUY840" s="210"/>
      <c r="NUZ840" s="210"/>
      <c r="NVA840" s="210"/>
      <c r="NVB840" s="210"/>
      <c r="NVC840" s="210"/>
      <c r="NVD840" s="210"/>
      <c r="NVE840" s="210"/>
      <c r="NVF840" s="210"/>
      <c r="NVG840" s="210"/>
      <c r="NVH840" s="210"/>
      <c r="NVI840" s="210"/>
      <c r="NVJ840" s="210"/>
      <c r="NVK840" s="210"/>
      <c r="NVL840" s="210"/>
      <c r="NVM840" s="210"/>
      <c r="NVN840" s="210"/>
      <c r="NVO840" s="210"/>
      <c r="NVP840" s="210"/>
      <c r="NVQ840" s="210"/>
      <c r="NVR840" s="210"/>
      <c r="NVS840" s="210"/>
      <c r="NVT840" s="210"/>
      <c r="NVU840" s="210"/>
      <c r="NVV840" s="210"/>
      <c r="NVW840" s="210"/>
      <c r="NVX840" s="210"/>
      <c r="NVY840" s="210"/>
      <c r="NVZ840" s="210"/>
      <c r="NWA840" s="210"/>
      <c r="NWB840" s="210"/>
      <c r="NWC840" s="210"/>
      <c r="NWD840" s="210"/>
      <c r="NWE840" s="210"/>
      <c r="NWF840" s="210"/>
      <c r="NWG840" s="210"/>
      <c r="NWH840" s="210"/>
      <c r="NWI840" s="210"/>
      <c r="NWJ840" s="210"/>
      <c r="NWK840" s="210"/>
      <c r="NWL840" s="210"/>
      <c r="NWM840" s="210"/>
      <c r="NWN840" s="210"/>
      <c r="NWO840" s="210"/>
      <c r="NWP840" s="210"/>
      <c r="NWQ840" s="210"/>
      <c r="NWR840" s="210"/>
      <c r="NWS840" s="210"/>
      <c r="NWT840" s="210"/>
      <c r="NWU840" s="210"/>
      <c r="NWV840" s="210"/>
      <c r="NWW840" s="210"/>
      <c r="NWX840" s="210"/>
      <c r="NWY840" s="210"/>
      <c r="NWZ840" s="210"/>
      <c r="NXA840" s="210"/>
      <c r="NXB840" s="210"/>
      <c r="NXC840" s="210"/>
      <c r="NXD840" s="210"/>
      <c r="NXE840" s="210"/>
      <c r="NXF840" s="210"/>
      <c r="NXG840" s="210"/>
      <c r="NXH840" s="210"/>
      <c r="NXI840" s="210"/>
      <c r="NXJ840" s="210"/>
      <c r="NXK840" s="210"/>
      <c r="NXL840" s="210"/>
      <c r="NXM840" s="210"/>
      <c r="NXN840" s="210"/>
      <c r="NXO840" s="210"/>
      <c r="NXP840" s="210"/>
      <c r="NXQ840" s="210"/>
      <c r="NXR840" s="210"/>
      <c r="NXS840" s="210"/>
      <c r="NXT840" s="210"/>
      <c r="NXU840" s="210"/>
      <c r="NXV840" s="210"/>
      <c r="NXW840" s="210"/>
      <c r="NXX840" s="210"/>
      <c r="NXY840" s="210"/>
      <c r="NXZ840" s="210"/>
      <c r="NYA840" s="210"/>
      <c r="NYB840" s="210"/>
      <c r="NYC840" s="210"/>
      <c r="NYD840" s="210"/>
      <c r="NYE840" s="210"/>
      <c r="NYF840" s="210"/>
      <c r="NYG840" s="210"/>
      <c r="NYH840" s="210"/>
      <c r="NYI840" s="210"/>
      <c r="NYJ840" s="210"/>
      <c r="NYK840" s="210"/>
      <c r="NYL840" s="210"/>
      <c r="NYM840" s="210"/>
      <c r="NYN840" s="210"/>
      <c r="NYO840" s="210"/>
      <c r="NYP840" s="210"/>
      <c r="NYQ840" s="210"/>
      <c r="NYR840" s="210"/>
      <c r="NYS840" s="210"/>
      <c r="NYT840" s="210"/>
      <c r="NYU840" s="210"/>
      <c r="NYV840" s="210"/>
      <c r="NYW840" s="210"/>
      <c r="NYX840" s="210"/>
      <c r="NYY840" s="210"/>
      <c r="NYZ840" s="210"/>
      <c r="NZA840" s="210"/>
      <c r="NZB840" s="210"/>
      <c r="NZC840" s="210"/>
      <c r="NZD840" s="210"/>
      <c r="NZE840" s="210"/>
      <c r="NZF840" s="210"/>
      <c r="NZG840" s="210"/>
      <c r="NZH840" s="210"/>
      <c r="NZI840" s="210"/>
      <c r="NZJ840" s="210"/>
      <c r="NZK840" s="210"/>
      <c r="NZL840" s="210"/>
      <c r="NZM840" s="210"/>
      <c r="NZN840" s="210"/>
      <c r="NZO840" s="210"/>
      <c r="NZP840" s="210"/>
      <c r="NZQ840" s="210"/>
      <c r="NZR840" s="210"/>
      <c r="NZS840" s="210"/>
      <c r="NZT840" s="210"/>
      <c r="NZU840" s="210"/>
      <c r="NZV840" s="210"/>
      <c r="NZW840" s="210"/>
      <c r="NZX840" s="210"/>
      <c r="NZY840" s="210"/>
      <c r="NZZ840" s="210"/>
      <c r="OAA840" s="210"/>
      <c r="OAB840" s="210"/>
      <c r="OAC840" s="210"/>
      <c r="OAD840" s="210"/>
      <c r="OAE840" s="210"/>
      <c r="OAF840" s="210"/>
      <c r="OAG840" s="210"/>
      <c r="OAH840" s="210"/>
      <c r="OAI840" s="210"/>
      <c r="OAJ840" s="210"/>
      <c r="OAK840" s="210"/>
      <c r="OAL840" s="210"/>
      <c r="OAM840" s="210"/>
      <c r="OAN840" s="210"/>
      <c r="OAO840" s="210"/>
      <c r="OAP840" s="210"/>
      <c r="OAQ840" s="210"/>
      <c r="OAR840" s="210"/>
      <c r="OAS840" s="210"/>
      <c r="OAT840" s="210"/>
      <c r="OAU840" s="210"/>
      <c r="OAV840" s="210"/>
      <c r="OAW840" s="210"/>
      <c r="OAX840" s="210"/>
      <c r="OAY840" s="210"/>
      <c r="OAZ840" s="210"/>
      <c r="OBA840" s="210"/>
      <c r="OBB840" s="210"/>
      <c r="OBC840" s="210"/>
      <c r="OBD840" s="210"/>
      <c r="OBE840" s="210"/>
      <c r="OBF840" s="210"/>
      <c r="OBG840" s="210"/>
      <c r="OBH840" s="210"/>
      <c r="OBI840" s="210"/>
      <c r="OBJ840" s="210"/>
      <c r="OBK840" s="210"/>
      <c r="OBL840" s="210"/>
      <c r="OBM840" s="210"/>
      <c r="OBN840" s="210"/>
      <c r="OBO840" s="210"/>
      <c r="OBP840" s="210"/>
      <c r="OBQ840" s="210"/>
      <c r="OBR840" s="210"/>
      <c r="OBS840" s="210"/>
      <c r="OBT840" s="210"/>
      <c r="OBU840" s="210"/>
      <c r="OBV840" s="210"/>
      <c r="OBW840" s="210"/>
      <c r="OBX840" s="210"/>
      <c r="OBY840" s="210"/>
      <c r="OBZ840" s="210"/>
      <c r="OCA840" s="210"/>
      <c r="OCB840" s="210"/>
      <c r="OCC840" s="210"/>
      <c r="OCD840" s="210"/>
      <c r="OCE840" s="210"/>
      <c r="OCF840" s="210"/>
      <c r="OCG840" s="210"/>
      <c r="OCH840" s="210"/>
      <c r="OCI840" s="210"/>
      <c r="OCJ840" s="210"/>
      <c r="OCK840" s="210"/>
      <c r="OCL840" s="210"/>
      <c r="OCM840" s="210"/>
      <c r="OCN840" s="210"/>
      <c r="OCO840" s="210"/>
      <c r="OCP840" s="210"/>
      <c r="OCQ840" s="210"/>
      <c r="OCR840" s="210"/>
      <c r="OCS840" s="210"/>
      <c r="OCT840" s="210"/>
      <c r="OCU840" s="210"/>
      <c r="OCV840" s="210"/>
      <c r="OCW840" s="210"/>
      <c r="OCX840" s="210"/>
      <c r="OCY840" s="210"/>
      <c r="OCZ840" s="210"/>
      <c r="ODA840" s="210"/>
      <c r="ODB840" s="210"/>
      <c r="ODC840" s="210"/>
      <c r="ODD840" s="210"/>
      <c r="ODE840" s="210"/>
      <c r="ODF840" s="210"/>
      <c r="ODG840" s="210"/>
      <c r="ODH840" s="210"/>
      <c r="ODI840" s="210"/>
      <c r="ODJ840" s="210"/>
      <c r="ODK840" s="210"/>
      <c r="ODL840" s="210"/>
      <c r="ODM840" s="210"/>
      <c r="ODN840" s="210"/>
      <c r="ODO840" s="210"/>
      <c r="ODP840" s="210"/>
      <c r="ODQ840" s="210"/>
      <c r="ODR840" s="210"/>
      <c r="ODS840" s="210"/>
      <c r="ODT840" s="210"/>
      <c r="ODU840" s="210"/>
      <c r="ODV840" s="210"/>
      <c r="ODW840" s="210"/>
      <c r="ODX840" s="210"/>
      <c r="ODY840" s="210"/>
      <c r="ODZ840" s="210"/>
      <c r="OEA840" s="210"/>
      <c r="OEB840" s="210"/>
      <c r="OEC840" s="210"/>
      <c r="OED840" s="210"/>
      <c r="OEE840" s="210"/>
      <c r="OEF840" s="210"/>
      <c r="OEG840" s="210"/>
      <c r="OEH840" s="210"/>
      <c r="OEI840" s="210"/>
      <c r="OEJ840" s="210"/>
      <c r="OEK840" s="210"/>
      <c r="OEL840" s="210"/>
      <c r="OEM840" s="210"/>
      <c r="OEN840" s="210"/>
      <c r="OEO840" s="210"/>
      <c r="OEP840" s="210"/>
      <c r="OEQ840" s="210"/>
      <c r="OER840" s="210"/>
      <c r="OES840" s="210"/>
      <c r="OET840" s="210"/>
      <c r="OEU840" s="210"/>
      <c r="OEV840" s="210"/>
      <c r="OEW840" s="210"/>
      <c r="OEX840" s="210"/>
      <c r="OEY840" s="210"/>
      <c r="OEZ840" s="210"/>
      <c r="OFA840" s="210"/>
      <c r="OFB840" s="210"/>
      <c r="OFC840" s="210"/>
      <c r="OFD840" s="210"/>
      <c r="OFE840" s="210"/>
      <c r="OFF840" s="210"/>
      <c r="OFG840" s="210"/>
      <c r="OFH840" s="210"/>
      <c r="OFI840" s="210"/>
      <c r="OFJ840" s="210"/>
      <c r="OFK840" s="210"/>
      <c r="OFL840" s="210"/>
      <c r="OFM840" s="210"/>
      <c r="OFN840" s="210"/>
      <c r="OFO840" s="210"/>
      <c r="OFP840" s="210"/>
      <c r="OFQ840" s="210"/>
      <c r="OFR840" s="210"/>
      <c r="OFS840" s="210"/>
      <c r="OFT840" s="210"/>
      <c r="OFU840" s="210"/>
      <c r="OFV840" s="210"/>
      <c r="OFW840" s="210"/>
      <c r="OFX840" s="210"/>
      <c r="OFY840" s="210"/>
      <c r="OFZ840" s="210"/>
      <c r="OGA840" s="210"/>
      <c r="OGB840" s="210"/>
      <c r="OGC840" s="210"/>
      <c r="OGD840" s="210"/>
      <c r="OGE840" s="210"/>
      <c r="OGF840" s="210"/>
      <c r="OGG840" s="210"/>
      <c r="OGH840" s="210"/>
      <c r="OGI840" s="210"/>
      <c r="OGJ840" s="210"/>
      <c r="OGK840" s="210"/>
      <c r="OGL840" s="210"/>
      <c r="OGM840" s="210"/>
      <c r="OGN840" s="210"/>
      <c r="OGO840" s="210"/>
      <c r="OGP840" s="210"/>
      <c r="OGQ840" s="210"/>
      <c r="OGR840" s="210"/>
      <c r="OGS840" s="210"/>
      <c r="OGT840" s="210"/>
      <c r="OGU840" s="210"/>
      <c r="OGV840" s="210"/>
      <c r="OGW840" s="210"/>
      <c r="OGX840" s="210"/>
      <c r="OGY840" s="210"/>
      <c r="OGZ840" s="210"/>
      <c r="OHA840" s="210"/>
      <c r="OHB840" s="210"/>
      <c r="OHC840" s="210"/>
      <c r="OHD840" s="210"/>
      <c r="OHE840" s="210"/>
      <c r="OHF840" s="210"/>
      <c r="OHG840" s="210"/>
      <c r="OHH840" s="210"/>
      <c r="OHI840" s="210"/>
      <c r="OHJ840" s="210"/>
      <c r="OHK840" s="210"/>
      <c r="OHL840" s="210"/>
      <c r="OHM840" s="210"/>
      <c r="OHN840" s="210"/>
      <c r="OHO840" s="210"/>
      <c r="OHP840" s="210"/>
      <c r="OHQ840" s="210"/>
      <c r="OHR840" s="210"/>
      <c r="OHS840" s="210"/>
      <c r="OHT840" s="210"/>
      <c r="OHU840" s="210"/>
      <c r="OHV840" s="210"/>
      <c r="OHW840" s="210"/>
      <c r="OHX840" s="210"/>
      <c r="OHY840" s="210"/>
      <c r="OHZ840" s="210"/>
      <c r="OIA840" s="210"/>
      <c r="OIB840" s="210"/>
      <c r="OIC840" s="210"/>
      <c r="OID840" s="210"/>
      <c r="OIE840" s="210"/>
      <c r="OIF840" s="210"/>
      <c r="OIG840" s="210"/>
      <c r="OIH840" s="210"/>
      <c r="OII840" s="210"/>
      <c r="OIJ840" s="210"/>
      <c r="OIK840" s="210"/>
      <c r="OIL840" s="210"/>
      <c r="OIM840" s="210"/>
      <c r="OIN840" s="210"/>
      <c r="OIO840" s="210"/>
      <c r="OIP840" s="210"/>
      <c r="OIQ840" s="210"/>
      <c r="OIR840" s="210"/>
      <c r="OIS840" s="210"/>
      <c r="OIT840" s="210"/>
      <c r="OIU840" s="210"/>
      <c r="OIV840" s="210"/>
      <c r="OIW840" s="210"/>
      <c r="OIX840" s="210"/>
      <c r="OIY840" s="210"/>
      <c r="OIZ840" s="210"/>
      <c r="OJA840" s="210"/>
      <c r="OJB840" s="210"/>
      <c r="OJC840" s="210"/>
      <c r="OJD840" s="210"/>
      <c r="OJE840" s="210"/>
      <c r="OJF840" s="210"/>
      <c r="OJG840" s="210"/>
      <c r="OJH840" s="210"/>
      <c r="OJI840" s="210"/>
      <c r="OJJ840" s="210"/>
      <c r="OJK840" s="210"/>
      <c r="OJL840" s="210"/>
      <c r="OJM840" s="210"/>
      <c r="OJN840" s="210"/>
      <c r="OJO840" s="210"/>
      <c r="OJP840" s="210"/>
      <c r="OJQ840" s="210"/>
      <c r="OJR840" s="210"/>
      <c r="OJS840" s="210"/>
      <c r="OJT840" s="210"/>
      <c r="OJU840" s="210"/>
      <c r="OJV840" s="210"/>
      <c r="OJW840" s="210"/>
      <c r="OJX840" s="210"/>
      <c r="OJY840" s="210"/>
      <c r="OJZ840" s="210"/>
      <c r="OKA840" s="210"/>
      <c r="OKB840" s="210"/>
      <c r="OKC840" s="210"/>
      <c r="OKD840" s="210"/>
      <c r="OKE840" s="210"/>
      <c r="OKF840" s="210"/>
      <c r="OKG840" s="210"/>
      <c r="OKH840" s="210"/>
      <c r="OKI840" s="210"/>
      <c r="OKJ840" s="210"/>
      <c r="OKK840" s="210"/>
      <c r="OKL840" s="210"/>
      <c r="OKM840" s="210"/>
      <c r="OKN840" s="210"/>
      <c r="OKO840" s="210"/>
      <c r="OKP840" s="210"/>
      <c r="OKQ840" s="210"/>
      <c r="OKR840" s="210"/>
      <c r="OKS840" s="210"/>
      <c r="OKT840" s="210"/>
      <c r="OKU840" s="210"/>
      <c r="OKV840" s="210"/>
      <c r="OKW840" s="210"/>
      <c r="OKX840" s="210"/>
      <c r="OKY840" s="210"/>
      <c r="OKZ840" s="210"/>
      <c r="OLA840" s="210"/>
      <c r="OLB840" s="210"/>
      <c r="OLC840" s="210"/>
      <c r="OLD840" s="210"/>
      <c r="OLE840" s="210"/>
      <c r="OLF840" s="210"/>
      <c r="OLG840" s="210"/>
      <c r="OLH840" s="210"/>
      <c r="OLI840" s="210"/>
      <c r="OLJ840" s="210"/>
      <c r="OLK840" s="210"/>
      <c r="OLL840" s="210"/>
      <c r="OLM840" s="210"/>
      <c r="OLN840" s="210"/>
      <c r="OLO840" s="210"/>
      <c r="OLP840" s="210"/>
      <c r="OLQ840" s="210"/>
      <c r="OLR840" s="210"/>
      <c r="OLS840" s="210"/>
      <c r="OLT840" s="210"/>
      <c r="OLU840" s="210"/>
      <c r="OLV840" s="210"/>
      <c r="OLW840" s="210"/>
      <c r="OLX840" s="210"/>
      <c r="OLY840" s="210"/>
      <c r="OLZ840" s="210"/>
      <c r="OMA840" s="210"/>
      <c r="OMB840" s="210"/>
      <c r="OMC840" s="210"/>
      <c r="OMD840" s="210"/>
      <c r="OME840" s="210"/>
      <c r="OMF840" s="210"/>
      <c r="OMG840" s="210"/>
      <c r="OMH840" s="210"/>
      <c r="OMI840" s="210"/>
      <c r="OMJ840" s="210"/>
      <c r="OMK840" s="210"/>
      <c r="OML840" s="210"/>
      <c r="OMM840" s="210"/>
      <c r="OMN840" s="210"/>
      <c r="OMO840" s="210"/>
      <c r="OMP840" s="210"/>
      <c r="OMQ840" s="210"/>
      <c r="OMR840" s="210"/>
      <c r="OMS840" s="210"/>
      <c r="OMT840" s="210"/>
      <c r="OMU840" s="210"/>
      <c r="OMV840" s="210"/>
      <c r="OMW840" s="210"/>
      <c r="OMX840" s="210"/>
      <c r="OMY840" s="210"/>
      <c r="OMZ840" s="210"/>
      <c r="ONA840" s="210"/>
      <c r="ONB840" s="210"/>
      <c r="ONC840" s="210"/>
      <c r="OND840" s="210"/>
      <c r="ONE840" s="210"/>
      <c r="ONF840" s="210"/>
      <c r="ONG840" s="210"/>
      <c r="ONH840" s="210"/>
      <c r="ONI840" s="210"/>
      <c r="ONJ840" s="210"/>
      <c r="ONK840" s="210"/>
      <c r="ONL840" s="210"/>
      <c r="ONM840" s="210"/>
      <c r="ONN840" s="210"/>
      <c r="ONO840" s="210"/>
      <c r="ONP840" s="210"/>
      <c r="ONQ840" s="210"/>
      <c r="ONR840" s="210"/>
      <c r="ONS840" s="210"/>
      <c r="ONT840" s="210"/>
      <c r="ONU840" s="210"/>
      <c r="ONV840" s="210"/>
      <c r="ONW840" s="210"/>
      <c r="ONX840" s="210"/>
      <c r="ONY840" s="210"/>
      <c r="ONZ840" s="210"/>
      <c r="OOA840" s="210"/>
      <c r="OOB840" s="210"/>
      <c r="OOC840" s="210"/>
      <c r="OOD840" s="210"/>
      <c r="OOE840" s="210"/>
      <c r="OOF840" s="210"/>
      <c r="OOG840" s="210"/>
      <c r="OOH840" s="210"/>
      <c r="OOI840" s="210"/>
      <c r="OOJ840" s="210"/>
      <c r="OOK840" s="210"/>
      <c r="OOL840" s="210"/>
      <c r="OOM840" s="210"/>
      <c r="OON840" s="210"/>
      <c r="OOO840" s="210"/>
      <c r="OOP840" s="210"/>
      <c r="OOQ840" s="210"/>
      <c r="OOR840" s="210"/>
      <c r="OOS840" s="210"/>
      <c r="OOT840" s="210"/>
      <c r="OOU840" s="210"/>
      <c r="OOV840" s="210"/>
      <c r="OOW840" s="210"/>
      <c r="OOX840" s="210"/>
      <c r="OOY840" s="210"/>
      <c r="OOZ840" s="210"/>
      <c r="OPA840" s="210"/>
      <c r="OPB840" s="210"/>
      <c r="OPC840" s="210"/>
      <c r="OPD840" s="210"/>
      <c r="OPE840" s="210"/>
      <c r="OPF840" s="210"/>
      <c r="OPG840" s="210"/>
      <c r="OPH840" s="210"/>
      <c r="OPI840" s="210"/>
      <c r="OPJ840" s="210"/>
      <c r="OPK840" s="210"/>
      <c r="OPL840" s="210"/>
      <c r="OPM840" s="210"/>
      <c r="OPN840" s="210"/>
      <c r="OPO840" s="210"/>
      <c r="OPP840" s="210"/>
      <c r="OPQ840" s="210"/>
      <c r="OPR840" s="210"/>
      <c r="OPS840" s="210"/>
      <c r="OPT840" s="210"/>
      <c r="OPU840" s="210"/>
      <c r="OPV840" s="210"/>
      <c r="OPW840" s="210"/>
      <c r="OPX840" s="210"/>
      <c r="OPY840" s="210"/>
      <c r="OPZ840" s="210"/>
      <c r="OQA840" s="210"/>
      <c r="OQB840" s="210"/>
      <c r="OQC840" s="210"/>
      <c r="OQD840" s="210"/>
      <c r="OQE840" s="210"/>
      <c r="OQF840" s="210"/>
      <c r="OQG840" s="210"/>
      <c r="OQH840" s="210"/>
      <c r="OQI840" s="210"/>
      <c r="OQJ840" s="210"/>
      <c r="OQK840" s="210"/>
      <c r="OQL840" s="210"/>
      <c r="OQM840" s="210"/>
      <c r="OQN840" s="210"/>
      <c r="OQO840" s="210"/>
      <c r="OQP840" s="210"/>
      <c r="OQQ840" s="210"/>
      <c r="OQR840" s="210"/>
      <c r="OQS840" s="210"/>
      <c r="OQT840" s="210"/>
      <c r="OQU840" s="210"/>
      <c r="OQV840" s="210"/>
      <c r="OQW840" s="210"/>
      <c r="OQX840" s="210"/>
      <c r="OQY840" s="210"/>
      <c r="OQZ840" s="210"/>
      <c r="ORA840" s="210"/>
      <c r="ORB840" s="210"/>
      <c r="ORC840" s="210"/>
      <c r="ORD840" s="210"/>
      <c r="ORE840" s="210"/>
      <c r="ORF840" s="210"/>
      <c r="ORG840" s="210"/>
      <c r="ORH840" s="210"/>
      <c r="ORI840" s="210"/>
      <c r="ORJ840" s="210"/>
      <c r="ORK840" s="210"/>
      <c r="ORL840" s="210"/>
      <c r="ORM840" s="210"/>
      <c r="ORN840" s="210"/>
      <c r="ORO840" s="210"/>
      <c r="ORP840" s="210"/>
      <c r="ORQ840" s="210"/>
      <c r="ORR840" s="210"/>
      <c r="ORS840" s="210"/>
      <c r="ORT840" s="210"/>
      <c r="ORU840" s="210"/>
      <c r="ORV840" s="210"/>
      <c r="ORW840" s="210"/>
      <c r="ORX840" s="210"/>
      <c r="ORY840" s="210"/>
      <c r="ORZ840" s="210"/>
      <c r="OSA840" s="210"/>
      <c r="OSB840" s="210"/>
      <c r="OSC840" s="210"/>
      <c r="OSD840" s="210"/>
      <c r="OSE840" s="210"/>
      <c r="OSF840" s="210"/>
      <c r="OSG840" s="210"/>
      <c r="OSH840" s="210"/>
      <c r="OSI840" s="210"/>
      <c r="OSJ840" s="210"/>
      <c r="OSK840" s="210"/>
      <c r="OSL840" s="210"/>
      <c r="OSM840" s="210"/>
      <c r="OSN840" s="210"/>
      <c r="OSO840" s="210"/>
      <c r="OSP840" s="210"/>
      <c r="OSQ840" s="210"/>
      <c r="OSR840" s="210"/>
      <c r="OSS840" s="210"/>
      <c r="OST840" s="210"/>
      <c r="OSU840" s="210"/>
      <c r="OSV840" s="210"/>
      <c r="OSW840" s="210"/>
      <c r="OSX840" s="210"/>
      <c r="OSY840" s="210"/>
      <c r="OSZ840" s="210"/>
      <c r="OTA840" s="210"/>
      <c r="OTB840" s="210"/>
      <c r="OTC840" s="210"/>
      <c r="OTD840" s="210"/>
      <c r="OTE840" s="210"/>
      <c r="OTF840" s="210"/>
      <c r="OTG840" s="210"/>
      <c r="OTH840" s="210"/>
      <c r="OTI840" s="210"/>
      <c r="OTJ840" s="210"/>
      <c r="OTK840" s="210"/>
      <c r="OTL840" s="210"/>
      <c r="OTM840" s="210"/>
      <c r="OTN840" s="210"/>
      <c r="OTO840" s="210"/>
      <c r="OTP840" s="210"/>
      <c r="OTQ840" s="210"/>
      <c r="OTR840" s="210"/>
      <c r="OTS840" s="210"/>
      <c r="OTT840" s="210"/>
      <c r="OTU840" s="210"/>
      <c r="OTV840" s="210"/>
      <c r="OTW840" s="210"/>
      <c r="OTX840" s="210"/>
      <c r="OTY840" s="210"/>
      <c r="OTZ840" s="210"/>
      <c r="OUA840" s="210"/>
      <c r="OUB840" s="210"/>
      <c r="OUC840" s="210"/>
      <c r="OUD840" s="210"/>
      <c r="OUE840" s="210"/>
      <c r="OUF840" s="210"/>
      <c r="OUG840" s="210"/>
      <c r="OUH840" s="210"/>
      <c r="OUI840" s="210"/>
      <c r="OUJ840" s="210"/>
      <c r="OUK840" s="210"/>
      <c r="OUL840" s="210"/>
      <c r="OUM840" s="210"/>
      <c r="OUN840" s="210"/>
      <c r="OUO840" s="210"/>
      <c r="OUP840" s="210"/>
      <c r="OUQ840" s="210"/>
      <c r="OUR840" s="210"/>
      <c r="OUS840" s="210"/>
      <c r="OUT840" s="210"/>
      <c r="OUU840" s="210"/>
      <c r="OUV840" s="210"/>
      <c r="OUW840" s="210"/>
      <c r="OUX840" s="210"/>
      <c r="OUY840" s="210"/>
      <c r="OUZ840" s="210"/>
      <c r="OVA840" s="210"/>
      <c r="OVB840" s="210"/>
      <c r="OVC840" s="210"/>
      <c r="OVD840" s="210"/>
      <c r="OVE840" s="210"/>
      <c r="OVF840" s="210"/>
      <c r="OVG840" s="210"/>
      <c r="OVH840" s="210"/>
      <c r="OVI840" s="210"/>
      <c r="OVJ840" s="210"/>
      <c r="OVK840" s="210"/>
      <c r="OVL840" s="210"/>
      <c r="OVM840" s="210"/>
      <c r="OVN840" s="210"/>
      <c r="OVO840" s="210"/>
      <c r="OVP840" s="210"/>
      <c r="OVQ840" s="210"/>
      <c r="OVR840" s="210"/>
      <c r="OVS840" s="210"/>
      <c r="OVT840" s="210"/>
      <c r="OVU840" s="210"/>
      <c r="OVV840" s="210"/>
      <c r="OVW840" s="210"/>
      <c r="OVX840" s="210"/>
      <c r="OVY840" s="210"/>
      <c r="OVZ840" s="210"/>
      <c r="OWA840" s="210"/>
      <c r="OWB840" s="210"/>
      <c r="OWC840" s="210"/>
      <c r="OWD840" s="210"/>
      <c r="OWE840" s="210"/>
      <c r="OWF840" s="210"/>
      <c r="OWG840" s="210"/>
      <c r="OWH840" s="210"/>
      <c r="OWI840" s="210"/>
      <c r="OWJ840" s="210"/>
      <c r="OWK840" s="210"/>
      <c r="OWL840" s="210"/>
      <c r="OWM840" s="210"/>
      <c r="OWN840" s="210"/>
      <c r="OWO840" s="210"/>
      <c r="OWP840" s="210"/>
      <c r="OWQ840" s="210"/>
      <c r="OWR840" s="210"/>
      <c r="OWS840" s="210"/>
      <c r="OWT840" s="210"/>
      <c r="OWU840" s="210"/>
      <c r="OWV840" s="210"/>
      <c r="OWW840" s="210"/>
      <c r="OWX840" s="210"/>
      <c r="OWY840" s="210"/>
      <c r="OWZ840" s="210"/>
      <c r="OXA840" s="210"/>
      <c r="OXB840" s="210"/>
      <c r="OXC840" s="210"/>
      <c r="OXD840" s="210"/>
      <c r="OXE840" s="210"/>
      <c r="OXF840" s="210"/>
      <c r="OXG840" s="210"/>
      <c r="OXH840" s="210"/>
      <c r="OXI840" s="210"/>
      <c r="OXJ840" s="210"/>
      <c r="OXK840" s="210"/>
      <c r="OXL840" s="210"/>
      <c r="OXM840" s="210"/>
      <c r="OXN840" s="210"/>
      <c r="OXO840" s="210"/>
      <c r="OXP840" s="210"/>
      <c r="OXQ840" s="210"/>
      <c r="OXR840" s="210"/>
      <c r="OXS840" s="210"/>
      <c r="OXT840" s="210"/>
      <c r="OXU840" s="210"/>
      <c r="OXV840" s="210"/>
      <c r="OXW840" s="210"/>
      <c r="OXX840" s="210"/>
      <c r="OXY840" s="210"/>
      <c r="OXZ840" s="210"/>
      <c r="OYA840" s="210"/>
      <c r="OYB840" s="210"/>
      <c r="OYC840" s="210"/>
      <c r="OYD840" s="210"/>
      <c r="OYE840" s="210"/>
      <c r="OYF840" s="210"/>
      <c r="OYG840" s="210"/>
      <c r="OYH840" s="210"/>
      <c r="OYI840" s="210"/>
      <c r="OYJ840" s="210"/>
      <c r="OYK840" s="210"/>
      <c r="OYL840" s="210"/>
      <c r="OYM840" s="210"/>
      <c r="OYN840" s="210"/>
      <c r="OYO840" s="210"/>
      <c r="OYP840" s="210"/>
      <c r="OYQ840" s="210"/>
      <c r="OYR840" s="210"/>
      <c r="OYS840" s="210"/>
      <c r="OYT840" s="210"/>
      <c r="OYU840" s="210"/>
      <c r="OYV840" s="210"/>
      <c r="OYW840" s="210"/>
      <c r="OYX840" s="210"/>
      <c r="OYY840" s="210"/>
      <c r="OYZ840" s="210"/>
      <c r="OZA840" s="210"/>
      <c r="OZB840" s="210"/>
      <c r="OZC840" s="210"/>
      <c r="OZD840" s="210"/>
      <c r="OZE840" s="210"/>
      <c r="OZF840" s="210"/>
      <c r="OZG840" s="210"/>
      <c r="OZH840" s="210"/>
      <c r="OZI840" s="210"/>
      <c r="OZJ840" s="210"/>
      <c r="OZK840" s="210"/>
      <c r="OZL840" s="210"/>
      <c r="OZM840" s="210"/>
      <c r="OZN840" s="210"/>
      <c r="OZO840" s="210"/>
      <c r="OZP840" s="210"/>
      <c r="OZQ840" s="210"/>
      <c r="OZR840" s="210"/>
      <c r="OZS840" s="210"/>
      <c r="OZT840" s="210"/>
      <c r="OZU840" s="210"/>
      <c r="OZV840" s="210"/>
      <c r="OZW840" s="210"/>
      <c r="OZX840" s="210"/>
      <c r="OZY840" s="210"/>
      <c r="OZZ840" s="210"/>
      <c r="PAA840" s="210"/>
      <c r="PAB840" s="210"/>
      <c r="PAC840" s="210"/>
      <c r="PAD840" s="210"/>
      <c r="PAE840" s="210"/>
      <c r="PAF840" s="210"/>
      <c r="PAG840" s="210"/>
      <c r="PAH840" s="210"/>
      <c r="PAI840" s="210"/>
      <c r="PAJ840" s="210"/>
      <c r="PAK840" s="210"/>
      <c r="PAL840" s="210"/>
      <c r="PAM840" s="210"/>
      <c r="PAN840" s="210"/>
      <c r="PAO840" s="210"/>
      <c r="PAP840" s="210"/>
      <c r="PAQ840" s="210"/>
      <c r="PAR840" s="210"/>
      <c r="PAS840" s="210"/>
      <c r="PAT840" s="210"/>
      <c r="PAU840" s="210"/>
      <c r="PAV840" s="210"/>
      <c r="PAW840" s="210"/>
      <c r="PAX840" s="210"/>
      <c r="PAY840" s="210"/>
      <c r="PAZ840" s="210"/>
      <c r="PBA840" s="210"/>
      <c r="PBB840" s="210"/>
      <c r="PBC840" s="210"/>
      <c r="PBD840" s="210"/>
      <c r="PBE840" s="210"/>
      <c r="PBF840" s="210"/>
      <c r="PBG840" s="210"/>
      <c r="PBH840" s="210"/>
      <c r="PBI840" s="210"/>
      <c r="PBJ840" s="210"/>
      <c r="PBK840" s="210"/>
      <c r="PBL840" s="210"/>
      <c r="PBM840" s="210"/>
      <c r="PBN840" s="210"/>
      <c r="PBO840" s="210"/>
      <c r="PBP840" s="210"/>
      <c r="PBQ840" s="210"/>
      <c r="PBR840" s="210"/>
      <c r="PBS840" s="210"/>
      <c r="PBT840" s="210"/>
      <c r="PBU840" s="210"/>
      <c r="PBV840" s="210"/>
      <c r="PBW840" s="210"/>
      <c r="PBX840" s="210"/>
      <c r="PBY840" s="210"/>
      <c r="PBZ840" s="210"/>
      <c r="PCA840" s="210"/>
      <c r="PCB840" s="210"/>
      <c r="PCC840" s="210"/>
      <c r="PCD840" s="210"/>
      <c r="PCE840" s="210"/>
      <c r="PCF840" s="210"/>
      <c r="PCG840" s="210"/>
      <c r="PCH840" s="210"/>
      <c r="PCI840" s="210"/>
      <c r="PCJ840" s="210"/>
      <c r="PCK840" s="210"/>
      <c r="PCL840" s="210"/>
      <c r="PCM840" s="210"/>
      <c r="PCN840" s="210"/>
      <c r="PCO840" s="210"/>
      <c r="PCP840" s="210"/>
      <c r="PCQ840" s="210"/>
      <c r="PCR840" s="210"/>
      <c r="PCS840" s="210"/>
      <c r="PCT840" s="210"/>
      <c r="PCU840" s="210"/>
      <c r="PCV840" s="210"/>
      <c r="PCW840" s="210"/>
      <c r="PCX840" s="210"/>
      <c r="PCY840" s="210"/>
      <c r="PCZ840" s="210"/>
      <c r="PDA840" s="210"/>
      <c r="PDB840" s="210"/>
      <c r="PDC840" s="210"/>
      <c r="PDD840" s="210"/>
      <c r="PDE840" s="210"/>
      <c r="PDF840" s="210"/>
      <c r="PDG840" s="210"/>
      <c r="PDH840" s="210"/>
      <c r="PDI840" s="210"/>
      <c r="PDJ840" s="210"/>
      <c r="PDK840" s="210"/>
      <c r="PDL840" s="210"/>
      <c r="PDM840" s="210"/>
      <c r="PDN840" s="210"/>
      <c r="PDO840" s="210"/>
      <c r="PDP840" s="210"/>
      <c r="PDQ840" s="210"/>
      <c r="PDR840" s="210"/>
      <c r="PDS840" s="210"/>
      <c r="PDT840" s="210"/>
      <c r="PDU840" s="210"/>
      <c r="PDV840" s="210"/>
      <c r="PDW840" s="210"/>
      <c r="PDX840" s="210"/>
      <c r="PDY840" s="210"/>
      <c r="PDZ840" s="210"/>
      <c r="PEA840" s="210"/>
      <c r="PEB840" s="210"/>
      <c r="PEC840" s="210"/>
      <c r="PED840" s="210"/>
      <c r="PEE840" s="210"/>
      <c r="PEF840" s="210"/>
      <c r="PEG840" s="210"/>
      <c r="PEH840" s="210"/>
      <c r="PEI840" s="210"/>
      <c r="PEJ840" s="210"/>
      <c r="PEK840" s="210"/>
      <c r="PEL840" s="210"/>
      <c r="PEM840" s="210"/>
      <c r="PEN840" s="210"/>
      <c r="PEO840" s="210"/>
      <c r="PEP840" s="210"/>
      <c r="PEQ840" s="210"/>
      <c r="PER840" s="210"/>
      <c r="PES840" s="210"/>
      <c r="PET840" s="210"/>
      <c r="PEU840" s="210"/>
      <c r="PEV840" s="210"/>
      <c r="PEW840" s="210"/>
      <c r="PEX840" s="210"/>
      <c r="PEY840" s="210"/>
      <c r="PEZ840" s="210"/>
      <c r="PFA840" s="210"/>
      <c r="PFB840" s="210"/>
      <c r="PFC840" s="210"/>
      <c r="PFD840" s="210"/>
      <c r="PFE840" s="210"/>
      <c r="PFF840" s="210"/>
      <c r="PFG840" s="210"/>
      <c r="PFH840" s="210"/>
      <c r="PFI840" s="210"/>
      <c r="PFJ840" s="210"/>
      <c r="PFK840" s="210"/>
      <c r="PFL840" s="210"/>
      <c r="PFM840" s="210"/>
      <c r="PFN840" s="210"/>
      <c r="PFO840" s="210"/>
      <c r="PFP840" s="210"/>
      <c r="PFQ840" s="210"/>
      <c r="PFR840" s="210"/>
      <c r="PFS840" s="210"/>
      <c r="PFT840" s="210"/>
      <c r="PFU840" s="210"/>
      <c r="PFV840" s="210"/>
      <c r="PFW840" s="210"/>
      <c r="PFX840" s="210"/>
      <c r="PFY840" s="210"/>
      <c r="PFZ840" s="210"/>
      <c r="PGA840" s="210"/>
      <c r="PGB840" s="210"/>
      <c r="PGC840" s="210"/>
      <c r="PGD840" s="210"/>
      <c r="PGE840" s="210"/>
      <c r="PGF840" s="210"/>
      <c r="PGG840" s="210"/>
      <c r="PGH840" s="210"/>
      <c r="PGI840" s="210"/>
      <c r="PGJ840" s="210"/>
      <c r="PGK840" s="210"/>
      <c r="PGL840" s="210"/>
      <c r="PGM840" s="210"/>
      <c r="PGN840" s="210"/>
      <c r="PGO840" s="210"/>
      <c r="PGP840" s="210"/>
      <c r="PGQ840" s="210"/>
      <c r="PGR840" s="210"/>
      <c r="PGS840" s="210"/>
      <c r="PGT840" s="210"/>
      <c r="PGU840" s="210"/>
      <c r="PGV840" s="210"/>
      <c r="PGW840" s="210"/>
      <c r="PGX840" s="210"/>
      <c r="PGY840" s="210"/>
      <c r="PGZ840" s="210"/>
      <c r="PHA840" s="210"/>
      <c r="PHB840" s="210"/>
      <c r="PHC840" s="210"/>
      <c r="PHD840" s="210"/>
      <c r="PHE840" s="210"/>
      <c r="PHF840" s="210"/>
      <c r="PHG840" s="210"/>
      <c r="PHH840" s="210"/>
      <c r="PHI840" s="210"/>
      <c r="PHJ840" s="210"/>
      <c r="PHK840" s="210"/>
      <c r="PHL840" s="210"/>
      <c r="PHM840" s="210"/>
      <c r="PHN840" s="210"/>
      <c r="PHO840" s="210"/>
      <c r="PHP840" s="210"/>
      <c r="PHQ840" s="210"/>
      <c r="PHR840" s="210"/>
      <c r="PHS840" s="210"/>
      <c r="PHT840" s="210"/>
      <c r="PHU840" s="210"/>
      <c r="PHV840" s="210"/>
      <c r="PHW840" s="210"/>
      <c r="PHX840" s="210"/>
      <c r="PHY840" s="210"/>
      <c r="PHZ840" s="210"/>
      <c r="PIA840" s="210"/>
      <c r="PIB840" s="210"/>
      <c r="PIC840" s="210"/>
      <c r="PID840" s="210"/>
      <c r="PIE840" s="210"/>
      <c r="PIF840" s="210"/>
      <c r="PIG840" s="210"/>
      <c r="PIH840" s="210"/>
      <c r="PII840" s="210"/>
      <c r="PIJ840" s="210"/>
      <c r="PIK840" s="210"/>
      <c r="PIL840" s="210"/>
      <c r="PIM840" s="210"/>
      <c r="PIN840" s="210"/>
      <c r="PIO840" s="210"/>
      <c r="PIP840" s="210"/>
      <c r="PIQ840" s="210"/>
      <c r="PIR840" s="210"/>
      <c r="PIS840" s="210"/>
      <c r="PIT840" s="210"/>
      <c r="PIU840" s="210"/>
      <c r="PIV840" s="210"/>
      <c r="PIW840" s="210"/>
      <c r="PIX840" s="210"/>
      <c r="PIY840" s="210"/>
      <c r="PIZ840" s="210"/>
      <c r="PJA840" s="210"/>
      <c r="PJB840" s="210"/>
      <c r="PJC840" s="210"/>
      <c r="PJD840" s="210"/>
      <c r="PJE840" s="210"/>
      <c r="PJF840" s="210"/>
      <c r="PJG840" s="210"/>
      <c r="PJH840" s="210"/>
      <c r="PJI840" s="210"/>
      <c r="PJJ840" s="210"/>
      <c r="PJK840" s="210"/>
      <c r="PJL840" s="210"/>
      <c r="PJM840" s="210"/>
      <c r="PJN840" s="210"/>
      <c r="PJO840" s="210"/>
      <c r="PJP840" s="210"/>
      <c r="PJQ840" s="210"/>
      <c r="PJR840" s="210"/>
      <c r="PJS840" s="210"/>
      <c r="PJT840" s="210"/>
      <c r="PJU840" s="210"/>
      <c r="PJV840" s="210"/>
      <c r="PJW840" s="210"/>
      <c r="PJX840" s="210"/>
      <c r="PJY840" s="210"/>
      <c r="PJZ840" s="210"/>
      <c r="PKA840" s="210"/>
      <c r="PKB840" s="210"/>
      <c r="PKC840" s="210"/>
      <c r="PKD840" s="210"/>
      <c r="PKE840" s="210"/>
      <c r="PKF840" s="210"/>
      <c r="PKG840" s="210"/>
      <c r="PKH840" s="210"/>
      <c r="PKI840" s="210"/>
      <c r="PKJ840" s="210"/>
      <c r="PKK840" s="210"/>
      <c r="PKL840" s="210"/>
      <c r="PKM840" s="210"/>
      <c r="PKN840" s="210"/>
      <c r="PKO840" s="210"/>
      <c r="PKP840" s="210"/>
      <c r="PKQ840" s="210"/>
      <c r="PKR840" s="210"/>
      <c r="PKS840" s="210"/>
      <c r="PKT840" s="210"/>
      <c r="PKU840" s="210"/>
      <c r="PKV840" s="210"/>
      <c r="PKW840" s="210"/>
      <c r="PKX840" s="210"/>
      <c r="PKY840" s="210"/>
      <c r="PKZ840" s="210"/>
      <c r="PLA840" s="210"/>
      <c r="PLB840" s="210"/>
      <c r="PLC840" s="210"/>
      <c r="PLD840" s="210"/>
      <c r="PLE840" s="210"/>
      <c r="PLF840" s="210"/>
      <c r="PLG840" s="210"/>
      <c r="PLH840" s="210"/>
      <c r="PLI840" s="210"/>
      <c r="PLJ840" s="210"/>
      <c r="PLK840" s="210"/>
      <c r="PLL840" s="210"/>
      <c r="PLM840" s="210"/>
      <c r="PLN840" s="210"/>
      <c r="PLO840" s="210"/>
      <c r="PLP840" s="210"/>
      <c r="PLQ840" s="210"/>
      <c r="PLR840" s="210"/>
      <c r="PLS840" s="210"/>
      <c r="PLT840" s="210"/>
      <c r="PLU840" s="210"/>
      <c r="PLV840" s="210"/>
      <c r="PLW840" s="210"/>
      <c r="PLX840" s="210"/>
      <c r="PLY840" s="210"/>
      <c r="PLZ840" s="210"/>
      <c r="PMA840" s="210"/>
      <c r="PMB840" s="210"/>
      <c r="PMC840" s="210"/>
      <c r="PMD840" s="210"/>
      <c r="PME840" s="210"/>
      <c r="PMF840" s="210"/>
      <c r="PMG840" s="210"/>
      <c r="PMH840" s="210"/>
      <c r="PMI840" s="210"/>
      <c r="PMJ840" s="210"/>
      <c r="PMK840" s="210"/>
      <c r="PML840" s="210"/>
      <c r="PMM840" s="210"/>
      <c r="PMN840" s="210"/>
      <c r="PMO840" s="210"/>
      <c r="PMP840" s="210"/>
      <c r="PMQ840" s="210"/>
      <c r="PMR840" s="210"/>
      <c r="PMS840" s="210"/>
      <c r="PMT840" s="210"/>
      <c r="PMU840" s="210"/>
      <c r="PMV840" s="210"/>
      <c r="PMW840" s="210"/>
      <c r="PMX840" s="210"/>
      <c r="PMY840" s="210"/>
      <c r="PMZ840" s="210"/>
      <c r="PNA840" s="210"/>
      <c r="PNB840" s="210"/>
      <c r="PNC840" s="210"/>
      <c r="PND840" s="210"/>
      <c r="PNE840" s="210"/>
      <c r="PNF840" s="210"/>
      <c r="PNG840" s="210"/>
      <c r="PNH840" s="210"/>
      <c r="PNI840" s="210"/>
      <c r="PNJ840" s="210"/>
      <c r="PNK840" s="210"/>
      <c r="PNL840" s="210"/>
      <c r="PNM840" s="210"/>
      <c r="PNN840" s="210"/>
      <c r="PNO840" s="210"/>
      <c r="PNP840" s="210"/>
      <c r="PNQ840" s="210"/>
      <c r="PNR840" s="210"/>
      <c r="PNS840" s="210"/>
      <c r="PNT840" s="210"/>
      <c r="PNU840" s="210"/>
      <c r="PNV840" s="210"/>
      <c r="PNW840" s="210"/>
      <c r="PNX840" s="210"/>
      <c r="PNY840" s="210"/>
      <c r="PNZ840" s="210"/>
      <c r="POA840" s="210"/>
      <c r="POB840" s="210"/>
      <c r="POC840" s="210"/>
      <c r="POD840" s="210"/>
      <c r="POE840" s="210"/>
      <c r="POF840" s="210"/>
      <c r="POG840" s="210"/>
      <c r="POH840" s="210"/>
      <c r="POI840" s="210"/>
      <c r="POJ840" s="210"/>
      <c r="POK840" s="210"/>
      <c r="POL840" s="210"/>
      <c r="POM840" s="210"/>
      <c r="PON840" s="210"/>
      <c r="POO840" s="210"/>
      <c r="POP840" s="210"/>
      <c r="POQ840" s="210"/>
      <c r="POR840" s="210"/>
      <c r="POS840" s="210"/>
      <c r="POT840" s="210"/>
      <c r="POU840" s="210"/>
      <c r="POV840" s="210"/>
      <c r="POW840" s="210"/>
      <c r="POX840" s="210"/>
      <c r="POY840" s="210"/>
      <c r="POZ840" s="210"/>
      <c r="PPA840" s="210"/>
      <c r="PPB840" s="210"/>
      <c r="PPC840" s="210"/>
      <c r="PPD840" s="210"/>
      <c r="PPE840" s="210"/>
      <c r="PPF840" s="210"/>
      <c r="PPG840" s="210"/>
      <c r="PPH840" s="210"/>
      <c r="PPI840" s="210"/>
      <c r="PPJ840" s="210"/>
      <c r="PPK840" s="210"/>
      <c r="PPL840" s="210"/>
      <c r="PPM840" s="210"/>
      <c r="PPN840" s="210"/>
      <c r="PPO840" s="210"/>
      <c r="PPP840" s="210"/>
      <c r="PPQ840" s="210"/>
      <c r="PPR840" s="210"/>
      <c r="PPS840" s="210"/>
      <c r="PPT840" s="210"/>
      <c r="PPU840" s="210"/>
      <c r="PPV840" s="210"/>
      <c r="PPW840" s="210"/>
      <c r="PPX840" s="210"/>
      <c r="PPY840" s="210"/>
      <c r="PPZ840" s="210"/>
      <c r="PQA840" s="210"/>
      <c r="PQB840" s="210"/>
      <c r="PQC840" s="210"/>
      <c r="PQD840" s="210"/>
      <c r="PQE840" s="210"/>
      <c r="PQF840" s="210"/>
      <c r="PQG840" s="210"/>
      <c r="PQH840" s="210"/>
      <c r="PQI840" s="210"/>
      <c r="PQJ840" s="210"/>
      <c r="PQK840" s="210"/>
      <c r="PQL840" s="210"/>
      <c r="PQM840" s="210"/>
      <c r="PQN840" s="210"/>
      <c r="PQO840" s="210"/>
      <c r="PQP840" s="210"/>
      <c r="PQQ840" s="210"/>
      <c r="PQR840" s="210"/>
      <c r="PQS840" s="210"/>
      <c r="PQT840" s="210"/>
      <c r="PQU840" s="210"/>
      <c r="PQV840" s="210"/>
      <c r="PQW840" s="210"/>
      <c r="PQX840" s="210"/>
      <c r="PQY840" s="210"/>
      <c r="PQZ840" s="210"/>
      <c r="PRA840" s="210"/>
      <c r="PRB840" s="210"/>
      <c r="PRC840" s="210"/>
      <c r="PRD840" s="210"/>
      <c r="PRE840" s="210"/>
      <c r="PRF840" s="210"/>
      <c r="PRG840" s="210"/>
      <c r="PRH840" s="210"/>
      <c r="PRI840" s="210"/>
      <c r="PRJ840" s="210"/>
      <c r="PRK840" s="210"/>
      <c r="PRL840" s="210"/>
      <c r="PRM840" s="210"/>
      <c r="PRN840" s="210"/>
      <c r="PRO840" s="210"/>
      <c r="PRP840" s="210"/>
      <c r="PRQ840" s="210"/>
      <c r="PRR840" s="210"/>
      <c r="PRS840" s="210"/>
      <c r="PRT840" s="210"/>
      <c r="PRU840" s="210"/>
      <c r="PRV840" s="210"/>
      <c r="PRW840" s="210"/>
      <c r="PRX840" s="210"/>
      <c r="PRY840" s="210"/>
      <c r="PRZ840" s="210"/>
      <c r="PSA840" s="210"/>
      <c r="PSB840" s="210"/>
      <c r="PSC840" s="210"/>
      <c r="PSD840" s="210"/>
      <c r="PSE840" s="210"/>
      <c r="PSF840" s="210"/>
      <c r="PSG840" s="210"/>
      <c r="PSH840" s="210"/>
      <c r="PSI840" s="210"/>
      <c r="PSJ840" s="210"/>
      <c r="PSK840" s="210"/>
      <c r="PSL840" s="210"/>
      <c r="PSM840" s="210"/>
      <c r="PSN840" s="210"/>
      <c r="PSO840" s="210"/>
      <c r="PSP840" s="210"/>
      <c r="PSQ840" s="210"/>
      <c r="PSR840" s="210"/>
      <c r="PSS840" s="210"/>
      <c r="PST840" s="210"/>
      <c r="PSU840" s="210"/>
      <c r="PSV840" s="210"/>
      <c r="PSW840" s="210"/>
      <c r="PSX840" s="210"/>
      <c r="PSY840" s="210"/>
      <c r="PSZ840" s="210"/>
      <c r="PTA840" s="210"/>
      <c r="PTB840" s="210"/>
      <c r="PTC840" s="210"/>
      <c r="PTD840" s="210"/>
      <c r="PTE840" s="210"/>
      <c r="PTF840" s="210"/>
      <c r="PTG840" s="210"/>
      <c r="PTH840" s="210"/>
      <c r="PTI840" s="210"/>
      <c r="PTJ840" s="210"/>
      <c r="PTK840" s="210"/>
      <c r="PTL840" s="210"/>
      <c r="PTM840" s="210"/>
      <c r="PTN840" s="210"/>
      <c r="PTO840" s="210"/>
      <c r="PTP840" s="210"/>
      <c r="PTQ840" s="210"/>
      <c r="PTR840" s="210"/>
      <c r="PTS840" s="210"/>
      <c r="PTT840" s="210"/>
      <c r="PTU840" s="210"/>
      <c r="PTV840" s="210"/>
      <c r="PTW840" s="210"/>
      <c r="PTX840" s="210"/>
      <c r="PTY840" s="210"/>
      <c r="PTZ840" s="210"/>
      <c r="PUA840" s="210"/>
      <c r="PUB840" s="210"/>
      <c r="PUC840" s="210"/>
      <c r="PUD840" s="210"/>
      <c r="PUE840" s="210"/>
      <c r="PUF840" s="210"/>
      <c r="PUG840" s="210"/>
      <c r="PUH840" s="210"/>
      <c r="PUI840" s="210"/>
      <c r="PUJ840" s="210"/>
      <c r="PUK840" s="210"/>
      <c r="PUL840" s="210"/>
      <c r="PUM840" s="210"/>
      <c r="PUN840" s="210"/>
      <c r="PUO840" s="210"/>
      <c r="PUP840" s="210"/>
      <c r="PUQ840" s="210"/>
      <c r="PUR840" s="210"/>
      <c r="PUS840" s="210"/>
      <c r="PUT840" s="210"/>
      <c r="PUU840" s="210"/>
      <c r="PUV840" s="210"/>
      <c r="PUW840" s="210"/>
      <c r="PUX840" s="210"/>
      <c r="PUY840" s="210"/>
      <c r="PUZ840" s="210"/>
      <c r="PVA840" s="210"/>
      <c r="PVB840" s="210"/>
      <c r="PVC840" s="210"/>
      <c r="PVD840" s="210"/>
      <c r="PVE840" s="210"/>
      <c r="PVF840" s="210"/>
      <c r="PVG840" s="210"/>
      <c r="PVH840" s="210"/>
      <c r="PVI840" s="210"/>
      <c r="PVJ840" s="210"/>
      <c r="PVK840" s="210"/>
      <c r="PVL840" s="210"/>
      <c r="PVM840" s="210"/>
      <c r="PVN840" s="210"/>
      <c r="PVO840" s="210"/>
      <c r="PVP840" s="210"/>
      <c r="PVQ840" s="210"/>
      <c r="PVR840" s="210"/>
      <c r="PVS840" s="210"/>
      <c r="PVT840" s="210"/>
      <c r="PVU840" s="210"/>
      <c r="PVV840" s="210"/>
      <c r="PVW840" s="210"/>
      <c r="PVX840" s="210"/>
      <c r="PVY840" s="210"/>
      <c r="PVZ840" s="210"/>
      <c r="PWA840" s="210"/>
      <c r="PWB840" s="210"/>
      <c r="PWC840" s="210"/>
      <c r="PWD840" s="210"/>
      <c r="PWE840" s="210"/>
      <c r="PWF840" s="210"/>
      <c r="PWG840" s="210"/>
      <c r="PWH840" s="210"/>
      <c r="PWI840" s="210"/>
      <c r="PWJ840" s="210"/>
      <c r="PWK840" s="210"/>
      <c r="PWL840" s="210"/>
      <c r="PWM840" s="210"/>
      <c r="PWN840" s="210"/>
      <c r="PWO840" s="210"/>
      <c r="PWP840" s="210"/>
      <c r="PWQ840" s="210"/>
      <c r="PWR840" s="210"/>
      <c r="PWS840" s="210"/>
      <c r="PWT840" s="210"/>
      <c r="PWU840" s="210"/>
      <c r="PWV840" s="210"/>
      <c r="PWW840" s="210"/>
      <c r="PWX840" s="210"/>
      <c r="PWY840" s="210"/>
      <c r="PWZ840" s="210"/>
      <c r="PXA840" s="210"/>
      <c r="PXB840" s="210"/>
      <c r="PXC840" s="210"/>
      <c r="PXD840" s="210"/>
      <c r="PXE840" s="210"/>
      <c r="PXF840" s="210"/>
      <c r="PXG840" s="210"/>
      <c r="PXH840" s="210"/>
      <c r="PXI840" s="210"/>
      <c r="PXJ840" s="210"/>
      <c r="PXK840" s="210"/>
      <c r="PXL840" s="210"/>
      <c r="PXM840" s="210"/>
      <c r="PXN840" s="210"/>
      <c r="PXO840" s="210"/>
      <c r="PXP840" s="210"/>
      <c r="PXQ840" s="210"/>
      <c r="PXR840" s="210"/>
      <c r="PXS840" s="210"/>
      <c r="PXT840" s="210"/>
      <c r="PXU840" s="210"/>
      <c r="PXV840" s="210"/>
      <c r="PXW840" s="210"/>
      <c r="PXX840" s="210"/>
      <c r="PXY840" s="210"/>
      <c r="PXZ840" s="210"/>
      <c r="PYA840" s="210"/>
      <c r="PYB840" s="210"/>
      <c r="PYC840" s="210"/>
      <c r="PYD840" s="210"/>
      <c r="PYE840" s="210"/>
      <c r="PYF840" s="210"/>
      <c r="PYG840" s="210"/>
      <c r="PYH840" s="210"/>
      <c r="PYI840" s="210"/>
      <c r="PYJ840" s="210"/>
      <c r="PYK840" s="210"/>
      <c r="PYL840" s="210"/>
      <c r="PYM840" s="210"/>
      <c r="PYN840" s="210"/>
      <c r="PYO840" s="210"/>
      <c r="PYP840" s="210"/>
      <c r="PYQ840" s="210"/>
      <c r="PYR840" s="210"/>
      <c r="PYS840" s="210"/>
      <c r="PYT840" s="210"/>
      <c r="PYU840" s="210"/>
      <c r="PYV840" s="210"/>
      <c r="PYW840" s="210"/>
      <c r="PYX840" s="210"/>
      <c r="PYY840" s="210"/>
      <c r="PYZ840" s="210"/>
      <c r="PZA840" s="210"/>
      <c r="PZB840" s="210"/>
      <c r="PZC840" s="210"/>
      <c r="PZD840" s="210"/>
      <c r="PZE840" s="210"/>
      <c r="PZF840" s="210"/>
      <c r="PZG840" s="210"/>
      <c r="PZH840" s="210"/>
      <c r="PZI840" s="210"/>
      <c r="PZJ840" s="210"/>
      <c r="PZK840" s="210"/>
      <c r="PZL840" s="210"/>
      <c r="PZM840" s="210"/>
      <c r="PZN840" s="210"/>
      <c r="PZO840" s="210"/>
      <c r="PZP840" s="210"/>
      <c r="PZQ840" s="210"/>
      <c r="PZR840" s="210"/>
      <c r="PZS840" s="210"/>
      <c r="PZT840" s="210"/>
      <c r="PZU840" s="210"/>
      <c r="PZV840" s="210"/>
      <c r="PZW840" s="210"/>
      <c r="PZX840" s="210"/>
      <c r="PZY840" s="210"/>
      <c r="PZZ840" s="210"/>
      <c r="QAA840" s="210"/>
      <c r="QAB840" s="210"/>
      <c r="QAC840" s="210"/>
      <c r="QAD840" s="210"/>
      <c r="QAE840" s="210"/>
      <c r="QAF840" s="210"/>
      <c r="QAG840" s="210"/>
      <c r="QAH840" s="210"/>
      <c r="QAI840" s="210"/>
      <c r="QAJ840" s="210"/>
      <c r="QAK840" s="210"/>
      <c r="QAL840" s="210"/>
      <c r="QAM840" s="210"/>
      <c r="QAN840" s="210"/>
      <c r="QAO840" s="210"/>
      <c r="QAP840" s="210"/>
      <c r="QAQ840" s="210"/>
      <c r="QAR840" s="210"/>
      <c r="QAS840" s="210"/>
      <c r="QAT840" s="210"/>
      <c r="QAU840" s="210"/>
      <c r="QAV840" s="210"/>
      <c r="QAW840" s="210"/>
      <c r="QAX840" s="210"/>
      <c r="QAY840" s="210"/>
      <c r="QAZ840" s="210"/>
      <c r="QBA840" s="210"/>
      <c r="QBB840" s="210"/>
      <c r="QBC840" s="210"/>
      <c r="QBD840" s="210"/>
      <c r="QBE840" s="210"/>
      <c r="QBF840" s="210"/>
      <c r="QBG840" s="210"/>
      <c r="QBH840" s="210"/>
      <c r="QBI840" s="210"/>
      <c r="QBJ840" s="210"/>
      <c r="QBK840" s="210"/>
      <c r="QBL840" s="210"/>
      <c r="QBM840" s="210"/>
      <c r="QBN840" s="210"/>
      <c r="QBO840" s="210"/>
      <c r="QBP840" s="210"/>
      <c r="QBQ840" s="210"/>
      <c r="QBR840" s="210"/>
      <c r="QBS840" s="210"/>
      <c r="QBT840" s="210"/>
      <c r="QBU840" s="210"/>
      <c r="QBV840" s="210"/>
      <c r="QBW840" s="210"/>
      <c r="QBX840" s="210"/>
      <c r="QBY840" s="210"/>
      <c r="QBZ840" s="210"/>
      <c r="QCA840" s="210"/>
      <c r="QCB840" s="210"/>
      <c r="QCC840" s="210"/>
      <c r="QCD840" s="210"/>
      <c r="QCE840" s="210"/>
      <c r="QCF840" s="210"/>
      <c r="QCG840" s="210"/>
      <c r="QCH840" s="210"/>
      <c r="QCI840" s="210"/>
      <c r="QCJ840" s="210"/>
      <c r="QCK840" s="210"/>
      <c r="QCL840" s="210"/>
      <c r="QCM840" s="210"/>
      <c r="QCN840" s="210"/>
      <c r="QCO840" s="210"/>
      <c r="QCP840" s="210"/>
      <c r="QCQ840" s="210"/>
      <c r="QCR840" s="210"/>
      <c r="QCS840" s="210"/>
      <c r="QCT840" s="210"/>
      <c r="QCU840" s="210"/>
      <c r="QCV840" s="210"/>
      <c r="QCW840" s="210"/>
      <c r="QCX840" s="210"/>
      <c r="QCY840" s="210"/>
      <c r="QCZ840" s="210"/>
      <c r="QDA840" s="210"/>
      <c r="QDB840" s="210"/>
      <c r="QDC840" s="210"/>
      <c r="QDD840" s="210"/>
      <c r="QDE840" s="210"/>
      <c r="QDF840" s="210"/>
      <c r="QDG840" s="210"/>
      <c r="QDH840" s="210"/>
      <c r="QDI840" s="210"/>
      <c r="QDJ840" s="210"/>
      <c r="QDK840" s="210"/>
      <c r="QDL840" s="210"/>
      <c r="QDM840" s="210"/>
      <c r="QDN840" s="210"/>
      <c r="QDO840" s="210"/>
      <c r="QDP840" s="210"/>
      <c r="QDQ840" s="210"/>
      <c r="QDR840" s="210"/>
      <c r="QDS840" s="210"/>
      <c r="QDT840" s="210"/>
      <c r="QDU840" s="210"/>
      <c r="QDV840" s="210"/>
      <c r="QDW840" s="210"/>
      <c r="QDX840" s="210"/>
      <c r="QDY840" s="210"/>
      <c r="QDZ840" s="210"/>
      <c r="QEA840" s="210"/>
      <c r="QEB840" s="210"/>
      <c r="QEC840" s="210"/>
      <c r="QED840" s="210"/>
      <c r="QEE840" s="210"/>
      <c r="QEF840" s="210"/>
      <c r="QEG840" s="210"/>
      <c r="QEH840" s="210"/>
      <c r="QEI840" s="210"/>
      <c r="QEJ840" s="210"/>
      <c r="QEK840" s="210"/>
      <c r="QEL840" s="210"/>
      <c r="QEM840" s="210"/>
      <c r="QEN840" s="210"/>
      <c r="QEO840" s="210"/>
      <c r="QEP840" s="210"/>
      <c r="QEQ840" s="210"/>
      <c r="QER840" s="210"/>
      <c r="QES840" s="210"/>
      <c r="QET840" s="210"/>
      <c r="QEU840" s="210"/>
      <c r="QEV840" s="210"/>
      <c r="QEW840" s="210"/>
      <c r="QEX840" s="210"/>
      <c r="QEY840" s="210"/>
      <c r="QEZ840" s="210"/>
      <c r="QFA840" s="210"/>
      <c r="QFB840" s="210"/>
      <c r="QFC840" s="210"/>
      <c r="QFD840" s="210"/>
      <c r="QFE840" s="210"/>
      <c r="QFF840" s="210"/>
      <c r="QFG840" s="210"/>
      <c r="QFH840" s="210"/>
      <c r="QFI840" s="210"/>
      <c r="QFJ840" s="210"/>
      <c r="QFK840" s="210"/>
      <c r="QFL840" s="210"/>
      <c r="QFM840" s="210"/>
      <c r="QFN840" s="210"/>
      <c r="QFO840" s="210"/>
      <c r="QFP840" s="210"/>
      <c r="QFQ840" s="210"/>
      <c r="QFR840" s="210"/>
      <c r="QFS840" s="210"/>
      <c r="QFT840" s="210"/>
      <c r="QFU840" s="210"/>
      <c r="QFV840" s="210"/>
      <c r="QFW840" s="210"/>
      <c r="QFX840" s="210"/>
      <c r="QFY840" s="210"/>
      <c r="QFZ840" s="210"/>
      <c r="QGA840" s="210"/>
      <c r="QGB840" s="210"/>
      <c r="QGC840" s="210"/>
      <c r="QGD840" s="210"/>
      <c r="QGE840" s="210"/>
      <c r="QGF840" s="210"/>
      <c r="QGG840" s="210"/>
      <c r="QGH840" s="210"/>
      <c r="QGI840" s="210"/>
      <c r="QGJ840" s="210"/>
      <c r="QGK840" s="210"/>
      <c r="QGL840" s="210"/>
      <c r="QGM840" s="210"/>
      <c r="QGN840" s="210"/>
      <c r="QGO840" s="210"/>
      <c r="QGP840" s="210"/>
      <c r="QGQ840" s="210"/>
      <c r="QGR840" s="210"/>
      <c r="QGS840" s="210"/>
      <c r="QGT840" s="210"/>
      <c r="QGU840" s="210"/>
      <c r="QGV840" s="210"/>
      <c r="QGW840" s="210"/>
      <c r="QGX840" s="210"/>
      <c r="QGY840" s="210"/>
      <c r="QGZ840" s="210"/>
      <c r="QHA840" s="210"/>
      <c r="QHB840" s="210"/>
      <c r="QHC840" s="210"/>
      <c r="QHD840" s="210"/>
      <c r="QHE840" s="210"/>
      <c r="QHF840" s="210"/>
      <c r="QHG840" s="210"/>
      <c r="QHH840" s="210"/>
      <c r="QHI840" s="210"/>
      <c r="QHJ840" s="210"/>
      <c r="QHK840" s="210"/>
      <c r="QHL840" s="210"/>
      <c r="QHM840" s="210"/>
      <c r="QHN840" s="210"/>
      <c r="QHO840" s="210"/>
      <c r="QHP840" s="210"/>
      <c r="QHQ840" s="210"/>
      <c r="QHR840" s="210"/>
      <c r="QHS840" s="210"/>
      <c r="QHT840" s="210"/>
      <c r="QHU840" s="210"/>
      <c r="QHV840" s="210"/>
      <c r="QHW840" s="210"/>
      <c r="QHX840" s="210"/>
      <c r="QHY840" s="210"/>
      <c r="QHZ840" s="210"/>
      <c r="QIA840" s="210"/>
      <c r="QIB840" s="210"/>
      <c r="QIC840" s="210"/>
      <c r="QID840" s="210"/>
      <c r="QIE840" s="210"/>
      <c r="QIF840" s="210"/>
      <c r="QIG840" s="210"/>
      <c r="QIH840" s="210"/>
      <c r="QII840" s="210"/>
      <c r="QIJ840" s="210"/>
      <c r="QIK840" s="210"/>
      <c r="QIL840" s="210"/>
      <c r="QIM840" s="210"/>
      <c r="QIN840" s="210"/>
      <c r="QIO840" s="210"/>
      <c r="QIP840" s="210"/>
      <c r="QIQ840" s="210"/>
      <c r="QIR840" s="210"/>
      <c r="QIS840" s="210"/>
      <c r="QIT840" s="210"/>
      <c r="QIU840" s="210"/>
      <c r="QIV840" s="210"/>
      <c r="QIW840" s="210"/>
      <c r="QIX840" s="210"/>
      <c r="QIY840" s="210"/>
      <c r="QIZ840" s="210"/>
      <c r="QJA840" s="210"/>
      <c r="QJB840" s="210"/>
      <c r="QJC840" s="210"/>
      <c r="QJD840" s="210"/>
      <c r="QJE840" s="210"/>
      <c r="QJF840" s="210"/>
      <c r="QJG840" s="210"/>
      <c r="QJH840" s="210"/>
      <c r="QJI840" s="210"/>
      <c r="QJJ840" s="210"/>
      <c r="QJK840" s="210"/>
      <c r="QJL840" s="210"/>
      <c r="QJM840" s="210"/>
      <c r="QJN840" s="210"/>
      <c r="QJO840" s="210"/>
      <c r="QJP840" s="210"/>
      <c r="QJQ840" s="210"/>
      <c r="QJR840" s="210"/>
      <c r="QJS840" s="210"/>
      <c r="QJT840" s="210"/>
      <c r="QJU840" s="210"/>
      <c r="QJV840" s="210"/>
      <c r="QJW840" s="210"/>
      <c r="QJX840" s="210"/>
      <c r="QJY840" s="210"/>
      <c r="QJZ840" s="210"/>
      <c r="QKA840" s="210"/>
      <c r="QKB840" s="210"/>
      <c r="QKC840" s="210"/>
      <c r="QKD840" s="210"/>
      <c r="QKE840" s="210"/>
      <c r="QKF840" s="210"/>
      <c r="QKG840" s="210"/>
      <c r="QKH840" s="210"/>
      <c r="QKI840" s="210"/>
      <c r="QKJ840" s="210"/>
      <c r="QKK840" s="210"/>
      <c r="QKL840" s="210"/>
      <c r="QKM840" s="210"/>
      <c r="QKN840" s="210"/>
      <c r="QKO840" s="210"/>
      <c r="QKP840" s="210"/>
      <c r="QKQ840" s="210"/>
      <c r="QKR840" s="210"/>
      <c r="QKS840" s="210"/>
      <c r="QKT840" s="210"/>
      <c r="QKU840" s="210"/>
      <c r="QKV840" s="210"/>
      <c r="QKW840" s="210"/>
      <c r="QKX840" s="210"/>
      <c r="QKY840" s="210"/>
      <c r="QKZ840" s="210"/>
      <c r="QLA840" s="210"/>
      <c r="QLB840" s="210"/>
      <c r="QLC840" s="210"/>
      <c r="QLD840" s="210"/>
      <c r="QLE840" s="210"/>
      <c r="QLF840" s="210"/>
      <c r="QLG840" s="210"/>
      <c r="QLH840" s="210"/>
      <c r="QLI840" s="210"/>
      <c r="QLJ840" s="210"/>
      <c r="QLK840" s="210"/>
      <c r="QLL840" s="210"/>
      <c r="QLM840" s="210"/>
      <c r="QLN840" s="210"/>
      <c r="QLO840" s="210"/>
      <c r="QLP840" s="210"/>
      <c r="QLQ840" s="210"/>
      <c r="QLR840" s="210"/>
      <c r="QLS840" s="210"/>
      <c r="QLT840" s="210"/>
      <c r="QLU840" s="210"/>
      <c r="QLV840" s="210"/>
      <c r="QLW840" s="210"/>
      <c r="QLX840" s="210"/>
      <c r="QLY840" s="210"/>
      <c r="QLZ840" s="210"/>
      <c r="QMA840" s="210"/>
      <c r="QMB840" s="210"/>
      <c r="QMC840" s="210"/>
      <c r="QMD840" s="210"/>
      <c r="QME840" s="210"/>
      <c r="QMF840" s="210"/>
      <c r="QMG840" s="210"/>
      <c r="QMH840" s="210"/>
      <c r="QMI840" s="210"/>
      <c r="QMJ840" s="210"/>
      <c r="QMK840" s="210"/>
      <c r="QML840" s="210"/>
      <c r="QMM840" s="210"/>
      <c r="QMN840" s="210"/>
      <c r="QMO840" s="210"/>
      <c r="QMP840" s="210"/>
      <c r="QMQ840" s="210"/>
      <c r="QMR840" s="210"/>
      <c r="QMS840" s="210"/>
      <c r="QMT840" s="210"/>
      <c r="QMU840" s="210"/>
      <c r="QMV840" s="210"/>
      <c r="QMW840" s="210"/>
      <c r="QMX840" s="210"/>
      <c r="QMY840" s="210"/>
      <c r="QMZ840" s="210"/>
      <c r="QNA840" s="210"/>
      <c r="QNB840" s="210"/>
      <c r="QNC840" s="210"/>
      <c r="QND840" s="210"/>
      <c r="QNE840" s="210"/>
      <c r="QNF840" s="210"/>
      <c r="QNG840" s="210"/>
      <c r="QNH840" s="210"/>
      <c r="QNI840" s="210"/>
      <c r="QNJ840" s="210"/>
      <c r="QNK840" s="210"/>
      <c r="QNL840" s="210"/>
      <c r="QNM840" s="210"/>
      <c r="QNN840" s="210"/>
      <c r="QNO840" s="210"/>
      <c r="QNP840" s="210"/>
      <c r="QNQ840" s="210"/>
      <c r="QNR840" s="210"/>
      <c r="QNS840" s="210"/>
      <c r="QNT840" s="210"/>
      <c r="QNU840" s="210"/>
      <c r="QNV840" s="210"/>
      <c r="QNW840" s="210"/>
      <c r="QNX840" s="210"/>
      <c r="QNY840" s="210"/>
      <c r="QNZ840" s="210"/>
      <c r="QOA840" s="210"/>
      <c r="QOB840" s="210"/>
      <c r="QOC840" s="210"/>
      <c r="QOD840" s="210"/>
      <c r="QOE840" s="210"/>
      <c r="QOF840" s="210"/>
      <c r="QOG840" s="210"/>
      <c r="QOH840" s="210"/>
      <c r="QOI840" s="210"/>
      <c r="QOJ840" s="210"/>
      <c r="QOK840" s="210"/>
      <c r="QOL840" s="210"/>
      <c r="QOM840" s="210"/>
      <c r="QON840" s="210"/>
      <c r="QOO840" s="210"/>
      <c r="QOP840" s="210"/>
      <c r="QOQ840" s="210"/>
      <c r="QOR840" s="210"/>
      <c r="QOS840" s="210"/>
      <c r="QOT840" s="210"/>
      <c r="QOU840" s="210"/>
      <c r="QOV840" s="210"/>
      <c r="QOW840" s="210"/>
      <c r="QOX840" s="210"/>
      <c r="QOY840" s="210"/>
      <c r="QOZ840" s="210"/>
      <c r="QPA840" s="210"/>
      <c r="QPB840" s="210"/>
      <c r="QPC840" s="210"/>
      <c r="QPD840" s="210"/>
      <c r="QPE840" s="210"/>
      <c r="QPF840" s="210"/>
      <c r="QPG840" s="210"/>
      <c r="QPH840" s="210"/>
      <c r="QPI840" s="210"/>
      <c r="QPJ840" s="210"/>
      <c r="QPK840" s="210"/>
      <c r="QPL840" s="210"/>
      <c r="QPM840" s="210"/>
      <c r="QPN840" s="210"/>
      <c r="QPO840" s="210"/>
      <c r="QPP840" s="210"/>
      <c r="QPQ840" s="210"/>
      <c r="QPR840" s="210"/>
      <c r="QPS840" s="210"/>
      <c r="QPT840" s="210"/>
      <c r="QPU840" s="210"/>
      <c r="QPV840" s="210"/>
      <c r="QPW840" s="210"/>
      <c r="QPX840" s="210"/>
      <c r="QPY840" s="210"/>
      <c r="QPZ840" s="210"/>
      <c r="QQA840" s="210"/>
      <c r="QQB840" s="210"/>
      <c r="QQC840" s="210"/>
      <c r="QQD840" s="210"/>
      <c r="QQE840" s="210"/>
      <c r="QQF840" s="210"/>
      <c r="QQG840" s="210"/>
      <c r="QQH840" s="210"/>
      <c r="QQI840" s="210"/>
      <c r="QQJ840" s="210"/>
      <c r="QQK840" s="210"/>
      <c r="QQL840" s="210"/>
      <c r="QQM840" s="210"/>
      <c r="QQN840" s="210"/>
      <c r="QQO840" s="210"/>
      <c r="QQP840" s="210"/>
      <c r="QQQ840" s="210"/>
      <c r="QQR840" s="210"/>
      <c r="QQS840" s="210"/>
      <c r="QQT840" s="210"/>
      <c r="QQU840" s="210"/>
      <c r="QQV840" s="210"/>
      <c r="QQW840" s="210"/>
      <c r="QQX840" s="210"/>
      <c r="QQY840" s="210"/>
      <c r="QQZ840" s="210"/>
      <c r="QRA840" s="210"/>
      <c r="QRB840" s="210"/>
      <c r="QRC840" s="210"/>
      <c r="QRD840" s="210"/>
      <c r="QRE840" s="210"/>
      <c r="QRF840" s="210"/>
      <c r="QRG840" s="210"/>
      <c r="QRH840" s="210"/>
      <c r="QRI840" s="210"/>
      <c r="QRJ840" s="210"/>
      <c r="QRK840" s="210"/>
      <c r="QRL840" s="210"/>
      <c r="QRM840" s="210"/>
      <c r="QRN840" s="210"/>
      <c r="QRO840" s="210"/>
      <c r="QRP840" s="210"/>
      <c r="QRQ840" s="210"/>
      <c r="QRR840" s="210"/>
      <c r="QRS840" s="210"/>
      <c r="QRT840" s="210"/>
      <c r="QRU840" s="210"/>
      <c r="QRV840" s="210"/>
      <c r="QRW840" s="210"/>
      <c r="QRX840" s="210"/>
      <c r="QRY840" s="210"/>
      <c r="QRZ840" s="210"/>
      <c r="QSA840" s="210"/>
      <c r="QSB840" s="210"/>
      <c r="QSC840" s="210"/>
      <c r="QSD840" s="210"/>
      <c r="QSE840" s="210"/>
      <c r="QSF840" s="210"/>
      <c r="QSG840" s="210"/>
      <c r="QSH840" s="210"/>
      <c r="QSI840" s="210"/>
      <c r="QSJ840" s="210"/>
      <c r="QSK840" s="210"/>
      <c r="QSL840" s="210"/>
      <c r="QSM840" s="210"/>
      <c r="QSN840" s="210"/>
      <c r="QSO840" s="210"/>
      <c r="QSP840" s="210"/>
      <c r="QSQ840" s="210"/>
      <c r="QSR840" s="210"/>
      <c r="QSS840" s="210"/>
      <c r="QST840" s="210"/>
      <c r="QSU840" s="210"/>
      <c r="QSV840" s="210"/>
      <c r="QSW840" s="210"/>
      <c r="QSX840" s="210"/>
      <c r="QSY840" s="210"/>
      <c r="QSZ840" s="210"/>
      <c r="QTA840" s="210"/>
      <c r="QTB840" s="210"/>
      <c r="QTC840" s="210"/>
      <c r="QTD840" s="210"/>
      <c r="QTE840" s="210"/>
      <c r="QTF840" s="210"/>
      <c r="QTG840" s="210"/>
      <c r="QTH840" s="210"/>
      <c r="QTI840" s="210"/>
      <c r="QTJ840" s="210"/>
      <c r="QTK840" s="210"/>
      <c r="QTL840" s="210"/>
      <c r="QTM840" s="210"/>
      <c r="QTN840" s="210"/>
      <c r="QTO840" s="210"/>
      <c r="QTP840" s="210"/>
      <c r="QTQ840" s="210"/>
      <c r="QTR840" s="210"/>
      <c r="QTS840" s="210"/>
      <c r="QTT840" s="210"/>
      <c r="QTU840" s="210"/>
      <c r="QTV840" s="210"/>
      <c r="QTW840" s="210"/>
      <c r="QTX840" s="210"/>
      <c r="QTY840" s="210"/>
      <c r="QTZ840" s="210"/>
      <c r="QUA840" s="210"/>
      <c r="QUB840" s="210"/>
      <c r="QUC840" s="210"/>
      <c r="QUD840" s="210"/>
      <c r="QUE840" s="210"/>
      <c r="QUF840" s="210"/>
      <c r="QUG840" s="210"/>
      <c r="QUH840" s="210"/>
      <c r="QUI840" s="210"/>
      <c r="QUJ840" s="210"/>
      <c r="QUK840" s="210"/>
      <c r="QUL840" s="210"/>
      <c r="QUM840" s="210"/>
      <c r="QUN840" s="210"/>
      <c r="QUO840" s="210"/>
      <c r="QUP840" s="210"/>
      <c r="QUQ840" s="210"/>
      <c r="QUR840" s="210"/>
      <c r="QUS840" s="210"/>
      <c r="QUT840" s="210"/>
      <c r="QUU840" s="210"/>
      <c r="QUV840" s="210"/>
      <c r="QUW840" s="210"/>
      <c r="QUX840" s="210"/>
      <c r="QUY840" s="210"/>
      <c r="QUZ840" s="210"/>
      <c r="QVA840" s="210"/>
      <c r="QVB840" s="210"/>
      <c r="QVC840" s="210"/>
      <c r="QVD840" s="210"/>
      <c r="QVE840" s="210"/>
      <c r="QVF840" s="210"/>
      <c r="QVG840" s="210"/>
      <c r="QVH840" s="210"/>
      <c r="QVI840" s="210"/>
      <c r="QVJ840" s="210"/>
      <c r="QVK840" s="210"/>
      <c r="QVL840" s="210"/>
      <c r="QVM840" s="210"/>
      <c r="QVN840" s="210"/>
      <c r="QVO840" s="210"/>
      <c r="QVP840" s="210"/>
      <c r="QVQ840" s="210"/>
      <c r="QVR840" s="210"/>
      <c r="QVS840" s="210"/>
      <c r="QVT840" s="210"/>
      <c r="QVU840" s="210"/>
      <c r="QVV840" s="210"/>
      <c r="QVW840" s="210"/>
      <c r="QVX840" s="210"/>
      <c r="QVY840" s="210"/>
      <c r="QVZ840" s="210"/>
      <c r="QWA840" s="210"/>
      <c r="QWB840" s="210"/>
      <c r="QWC840" s="210"/>
      <c r="QWD840" s="210"/>
      <c r="QWE840" s="210"/>
      <c r="QWF840" s="210"/>
      <c r="QWG840" s="210"/>
      <c r="QWH840" s="210"/>
      <c r="QWI840" s="210"/>
      <c r="QWJ840" s="210"/>
      <c r="QWK840" s="210"/>
      <c r="QWL840" s="210"/>
      <c r="QWM840" s="210"/>
      <c r="QWN840" s="210"/>
      <c r="QWO840" s="210"/>
      <c r="QWP840" s="210"/>
      <c r="QWQ840" s="210"/>
      <c r="QWR840" s="210"/>
      <c r="QWS840" s="210"/>
      <c r="QWT840" s="210"/>
      <c r="QWU840" s="210"/>
      <c r="QWV840" s="210"/>
      <c r="QWW840" s="210"/>
      <c r="QWX840" s="210"/>
      <c r="QWY840" s="210"/>
      <c r="QWZ840" s="210"/>
      <c r="QXA840" s="210"/>
      <c r="QXB840" s="210"/>
      <c r="QXC840" s="210"/>
      <c r="QXD840" s="210"/>
      <c r="QXE840" s="210"/>
      <c r="QXF840" s="210"/>
      <c r="QXG840" s="210"/>
      <c r="QXH840" s="210"/>
      <c r="QXI840" s="210"/>
      <c r="QXJ840" s="210"/>
      <c r="QXK840" s="210"/>
      <c r="QXL840" s="210"/>
      <c r="QXM840" s="210"/>
      <c r="QXN840" s="210"/>
      <c r="QXO840" s="210"/>
      <c r="QXP840" s="210"/>
      <c r="QXQ840" s="210"/>
      <c r="QXR840" s="210"/>
      <c r="QXS840" s="210"/>
      <c r="QXT840" s="210"/>
      <c r="QXU840" s="210"/>
      <c r="QXV840" s="210"/>
      <c r="QXW840" s="210"/>
      <c r="QXX840" s="210"/>
      <c r="QXY840" s="210"/>
      <c r="QXZ840" s="210"/>
      <c r="QYA840" s="210"/>
      <c r="QYB840" s="210"/>
      <c r="QYC840" s="210"/>
      <c r="QYD840" s="210"/>
      <c r="QYE840" s="210"/>
      <c r="QYF840" s="210"/>
      <c r="QYG840" s="210"/>
      <c r="QYH840" s="210"/>
      <c r="QYI840" s="210"/>
      <c r="QYJ840" s="210"/>
      <c r="QYK840" s="210"/>
      <c r="QYL840" s="210"/>
      <c r="QYM840" s="210"/>
      <c r="QYN840" s="210"/>
      <c r="QYO840" s="210"/>
      <c r="QYP840" s="210"/>
      <c r="QYQ840" s="210"/>
      <c r="QYR840" s="210"/>
      <c r="QYS840" s="210"/>
      <c r="QYT840" s="210"/>
      <c r="QYU840" s="210"/>
      <c r="QYV840" s="210"/>
      <c r="QYW840" s="210"/>
      <c r="QYX840" s="210"/>
      <c r="QYY840" s="210"/>
      <c r="QYZ840" s="210"/>
      <c r="QZA840" s="210"/>
      <c r="QZB840" s="210"/>
      <c r="QZC840" s="210"/>
      <c r="QZD840" s="210"/>
      <c r="QZE840" s="210"/>
      <c r="QZF840" s="210"/>
      <c r="QZG840" s="210"/>
      <c r="QZH840" s="210"/>
      <c r="QZI840" s="210"/>
      <c r="QZJ840" s="210"/>
      <c r="QZK840" s="210"/>
      <c r="QZL840" s="210"/>
      <c r="QZM840" s="210"/>
      <c r="QZN840" s="210"/>
      <c r="QZO840" s="210"/>
      <c r="QZP840" s="210"/>
      <c r="QZQ840" s="210"/>
      <c r="QZR840" s="210"/>
      <c r="QZS840" s="210"/>
      <c r="QZT840" s="210"/>
      <c r="QZU840" s="210"/>
      <c r="QZV840" s="210"/>
      <c r="QZW840" s="210"/>
      <c r="QZX840" s="210"/>
      <c r="QZY840" s="210"/>
      <c r="QZZ840" s="210"/>
      <c r="RAA840" s="210"/>
      <c r="RAB840" s="210"/>
      <c r="RAC840" s="210"/>
      <c r="RAD840" s="210"/>
      <c r="RAE840" s="210"/>
      <c r="RAF840" s="210"/>
      <c r="RAG840" s="210"/>
      <c r="RAH840" s="210"/>
      <c r="RAI840" s="210"/>
      <c r="RAJ840" s="210"/>
      <c r="RAK840" s="210"/>
      <c r="RAL840" s="210"/>
      <c r="RAM840" s="210"/>
      <c r="RAN840" s="210"/>
      <c r="RAO840" s="210"/>
      <c r="RAP840" s="210"/>
      <c r="RAQ840" s="210"/>
      <c r="RAR840" s="210"/>
      <c r="RAS840" s="210"/>
      <c r="RAT840" s="210"/>
      <c r="RAU840" s="210"/>
      <c r="RAV840" s="210"/>
      <c r="RAW840" s="210"/>
      <c r="RAX840" s="210"/>
      <c r="RAY840" s="210"/>
      <c r="RAZ840" s="210"/>
      <c r="RBA840" s="210"/>
      <c r="RBB840" s="210"/>
      <c r="RBC840" s="210"/>
      <c r="RBD840" s="210"/>
      <c r="RBE840" s="210"/>
      <c r="RBF840" s="210"/>
      <c r="RBG840" s="210"/>
      <c r="RBH840" s="210"/>
      <c r="RBI840" s="210"/>
      <c r="RBJ840" s="210"/>
      <c r="RBK840" s="210"/>
      <c r="RBL840" s="210"/>
      <c r="RBM840" s="210"/>
      <c r="RBN840" s="210"/>
      <c r="RBO840" s="210"/>
      <c r="RBP840" s="210"/>
      <c r="RBQ840" s="210"/>
      <c r="RBR840" s="210"/>
      <c r="RBS840" s="210"/>
      <c r="RBT840" s="210"/>
      <c r="RBU840" s="210"/>
      <c r="RBV840" s="210"/>
      <c r="RBW840" s="210"/>
      <c r="RBX840" s="210"/>
      <c r="RBY840" s="210"/>
      <c r="RBZ840" s="210"/>
      <c r="RCA840" s="210"/>
      <c r="RCB840" s="210"/>
      <c r="RCC840" s="210"/>
      <c r="RCD840" s="210"/>
      <c r="RCE840" s="210"/>
      <c r="RCF840" s="210"/>
      <c r="RCG840" s="210"/>
      <c r="RCH840" s="210"/>
      <c r="RCI840" s="210"/>
      <c r="RCJ840" s="210"/>
      <c r="RCK840" s="210"/>
      <c r="RCL840" s="210"/>
      <c r="RCM840" s="210"/>
      <c r="RCN840" s="210"/>
      <c r="RCO840" s="210"/>
      <c r="RCP840" s="210"/>
      <c r="RCQ840" s="210"/>
      <c r="RCR840" s="210"/>
      <c r="RCS840" s="210"/>
      <c r="RCT840" s="210"/>
      <c r="RCU840" s="210"/>
      <c r="RCV840" s="210"/>
      <c r="RCW840" s="210"/>
      <c r="RCX840" s="210"/>
      <c r="RCY840" s="210"/>
      <c r="RCZ840" s="210"/>
      <c r="RDA840" s="210"/>
      <c r="RDB840" s="210"/>
      <c r="RDC840" s="210"/>
      <c r="RDD840" s="210"/>
      <c r="RDE840" s="210"/>
      <c r="RDF840" s="210"/>
      <c r="RDG840" s="210"/>
      <c r="RDH840" s="210"/>
      <c r="RDI840" s="210"/>
      <c r="RDJ840" s="210"/>
      <c r="RDK840" s="210"/>
      <c r="RDL840" s="210"/>
      <c r="RDM840" s="210"/>
      <c r="RDN840" s="210"/>
      <c r="RDO840" s="210"/>
      <c r="RDP840" s="210"/>
      <c r="RDQ840" s="210"/>
      <c r="RDR840" s="210"/>
      <c r="RDS840" s="210"/>
      <c r="RDT840" s="210"/>
      <c r="RDU840" s="210"/>
      <c r="RDV840" s="210"/>
      <c r="RDW840" s="210"/>
      <c r="RDX840" s="210"/>
      <c r="RDY840" s="210"/>
      <c r="RDZ840" s="210"/>
      <c r="REA840" s="210"/>
      <c r="REB840" s="210"/>
      <c r="REC840" s="210"/>
      <c r="RED840" s="210"/>
      <c r="REE840" s="210"/>
      <c r="REF840" s="210"/>
      <c r="REG840" s="210"/>
      <c r="REH840" s="210"/>
      <c r="REI840" s="210"/>
      <c r="REJ840" s="210"/>
      <c r="REK840" s="210"/>
      <c r="REL840" s="210"/>
      <c r="REM840" s="210"/>
      <c r="REN840" s="210"/>
      <c r="REO840" s="210"/>
      <c r="REP840" s="210"/>
      <c r="REQ840" s="210"/>
      <c r="RER840" s="210"/>
      <c r="RES840" s="210"/>
      <c r="RET840" s="210"/>
      <c r="REU840" s="210"/>
      <c r="REV840" s="210"/>
      <c r="REW840" s="210"/>
      <c r="REX840" s="210"/>
      <c r="REY840" s="210"/>
      <c r="REZ840" s="210"/>
      <c r="RFA840" s="210"/>
      <c r="RFB840" s="210"/>
      <c r="RFC840" s="210"/>
      <c r="RFD840" s="210"/>
      <c r="RFE840" s="210"/>
      <c r="RFF840" s="210"/>
      <c r="RFG840" s="210"/>
      <c r="RFH840" s="210"/>
      <c r="RFI840" s="210"/>
      <c r="RFJ840" s="210"/>
      <c r="RFK840" s="210"/>
      <c r="RFL840" s="210"/>
      <c r="RFM840" s="210"/>
      <c r="RFN840" s="210"/>
      <c r="RFO840" s="210"/>
      <c r="RFP840" s="210"/>
      <c r="RFQ840" s="210"/>
      <c r="RFR840" s="210"/>
      <c r="RFS840" s="210"/>
      <c r="RFT840" s="210"/>
      <c r="RFU840" s="210"/>
      <c r="RFV840" s="210"/>
      <c r="RFW840" s="210"/>
      <c r="RFX840" s="210"/>
      <c r="RFY840" s="210"/>
      <c r="RFZ840" s="210"/>
      <c r="RGA840" s="210"/>
      <c r="RGB840" s="210"/>
      <c r="RGC840" s="210"/>
      <c r="RGD840" s="210"/>
      <c r="RGE840" s="210"/>
      <c r="RGF840" s="210"/>
      <c r="RGG840" s="210"/>
      <c r="RGH840" s="210"/>
      <c r="RGI840" s="210"/>
      <c r="RGJ840" s="210"/>
      <c r="RGK840" s="210"/>
      <c r="RGL840" s="210"/>
      <c r="RGM840" s="210"/>
      <c r="RGN840" s="210"/>
      <c r="RGO840" s="210"/>
      <c r="RGP840" s="210"/>
      <c r="RGQ840" s="210"/>
      <c r="RGR840" s="210"/>
      <c r="RGS840" s="210"/>
      <c r="RGT840" s="210"/>
      <c r="RGU840" s="210"/>
      <c r="RGV840" s="210"/>
      <c r="RGW840" s="210"/>
      <c r="RGX840" s="210"/>
      <c r="RGY840" s="210"/>
      <c r="RGZ840" s="210"/>
      <c r="RHA840" s="210"/>
      <c r="RHB840" s="210"/>
      <c r="RHC840" s="210"/>
      <c r="RHD840" s="210"/>
      <c r="RHE840" s="210"/>
      <c r="RHF840" s="210"/>
      <c r="RHG840" s="210"/>
      <c r="RHH840" s="210"/>
      <c r="RHI840" s="210"/>
      <c r="RHJ840" s="210"/>
      <c r="RHK840" s="210"/>
      <c r="RHL840" s="210"/>
      <c r="RHM840" s="210"/>
      <c r="RHN840" s="210"/>
      <c r="RHO840" s="210"/>
      <c r="RHP840" s="210"/>
      <c r="RHQ840" s="210"/>
      <c r="RHR840" s="210"/>
      <c r="RHS840" s="210"/>
      <c r="RHT840" s="210"/>
      <c r="RHU840" s="210"/>
      <c r="RHV840" s="210"/>
      <c r="RHW840" s="210"/>
      <c r="RHX840" s="210"/>
      <c r="RHY840" s="210"/>
      <c r="RHZ840" s="210"/>
      <c r="RIA840" s="210"/>
      <c r="RIB840" s="210"/>
      <c r="RIC840" s="210"/>
      <c r="RID840" s="210"/>
      <c r="RIE840" s="210"/>
      <c r="RIF840" s="210"/>
      <c r="RIG840" s="210"/>
      <c r="RIH840" s="210"/>
      <c r="RII840" s="210"/>
      <c r="RIJ840" s="210"/>
      <c r="RIK840" s="210"/>
      <c r="RIL840" s="210"/>
      <c r="RIM840" s="210"/>
      <c r="RIN840" s="210"/>
      <c r="RIO840" s="210"/>
      <c r="RIP840" s="210"/>
      <c r="RIQ840" s="210"/>
      <c r="RIR840" s="210"/>
      <c r="RIS840" s="210"/>
      <c r="RIT840" s="210"/>
      <c r="RIU840" s="210"/>
      <c r="RIV840" s="210"/>
      <c r="RIW840" s="210"/>
      <c r="RIX840" s="210"/>
      <c r="RIY840" s="210"/>
      <c r="RIZ840" s="210"/>
      <c r="RJA840" s="210"/>
      <c r="RJB840" s="210"/>
      <c r="RJC840" s="210"/>
      <c r="RJD840" s="210"/>
      <c r="RJE840" s="210"/>
      <c r="RJF840" s="210"/>
      <c r="RJG840" s="210"/>
      <c r="RJH840" s="210"/>
      <c r="RJI840" s="210"/>
      <c r="RJJ840" s="210"/>
      <c r="RJK840" s="210"/>
      <c r="RJL840" s="210"/>
      <c r="RJM840" s="210"/>
      <c r="RJN840" s="210"/>
      <c r="RJO840" s="210"/>
      <c r="RJP840" s="210"/>
      <c r="RJQ840" s="210"/>
      <c r="RJR840" s="210"/>
      <c r="RJS840" s="210"/>
      <c r="RJT840" s="210"/>
      <c r="RJU840" s="210"/>
      <c r="RJV840" s="210"/>
      <c r="RJW840" s="210"/>
      <c r="RJX840" s="210"/>
      <c r="RJY840" s="210"/>
      <c r="RJZ840" s="210"/>
      <c r="RKA840" s="210"/>
      <c r="RKB840" s="210"/>
      <c r="RKC840" s="210"/>
      <c r="RKD840" s="210"/>
      <c r="RKE840" s="210"/>
      <c r="RKF840" s="210"/>
      <c r="RKG840" s="210"/>
      <c r="RKH840" s="210"/>
      <c r="RKI840" s="210"/>
      <c r="RKJ840" s="210"/>
      <c r="RKK840" s="210"/>
      <c r="RKL840" s="210"/>
      <c r="RKM840" s="210"/>
      <c r="RKN840" s="210"/>
      <c r="RKO840" s="210"/>
      <c r="RKP840" s="210"/>
      <c r="RKQ840" s="210"/>
      <c r="RKR840" s="210"/>
      <c r="RKS840" s="210"/>
      <c r="RKT840" s="210"/>
      <c r="RKU840" s="210"/>
      <c r="RKV840" s="210"/>
      <c r="RKW840" s="210"/>
      <c r="RKX840" s="210"/>
      <c r="RKY840" s="210"/>
      <c r="RKZ840" s="210"/>
      <c r="RLA840" s="210"/>
      <c r="RLB840" s="210"/>
      <c r="RLC840" s="210"/>
      <c r="RLD840" s="210"/>
      <c r="RLE840" s="210"/>
      <c r="RLF840" s="210"/>
      <c r="RLG840" s="210"/>
      <c r="RLH840" s="210"/>
      <c r="RLI840" s="210"/>
      <c r="RLJ840" s="210"/>
      <c r="RLK840" s="210"/>
      <c r="RLL840" s="210"/>
      <c r="RLM840" s="210"/>
      <c r="RLN840" s="210"/>
      <c r="RLO840" s="210"/>
      <c r="RLP840" s="210"/>
      <c r="RLQ840" s="210"/>
      <c r="RLR840" s="210"/>
      <c r="RLS840" s="210"/>
      <c r="RLT840" s="210"/>
      <c r="RLU840" s="210"/>
      <c r="RLV840" s="210"/>
      <c r="RLW840" s="210"/>
      <c r="RLX840" s="210"/>
      <c r="RLY840" s="210"/>
      <c r="RLZ840" s="210"/>
      <c r="RMA840" s="210"/>
      <c r="RMB840" s="210"/>
      <c r="RMC840" s="210"/>
      <c r="RMD840" s="210"/>
      <c r="RME840" s="210"/>
      <c r="RMF840" s="210"/>
      <c r="RMG840" s="210"/>
      <c r="RMH840" s="210"/>
      <c r="RMI840" s="210"/>
      <c r="RMJ840" s="210"/>
      <c r="RMK840" s="210"/>
      <c r="RML840" s="210"/>
      <c r="RMM840" s="210"/>
      <c r="RMN840" s="210"/>
      <c r="RMO840" s="210"/>
      <c r="RMP840" s="210"/>
      <c r="RMQ840" s="210"/>
      <c r="RMR840" s="210"/>
      <c r="RMS840" s="210"/>
      <c r="RMT840" s="210"/>
      <c r="RMU840" s="210"/>
      <c r="RMV840" s="210"/>
      <c r="RMW840" s="210"/>
      <c r="RMX840" s="210"/>
      <c r="RMY840" s="210"/>
      <c r="RMZ840" s="210"/>
      <c r="RNA840" s="210"/>
      <c r="RNB840" s="210"/>
      <c r="RNC840" s="210"/>
      <c r="RND840" s="210"/>
      <c r="RNE840" s="210"/>
      <c r="RNF840" s="210"/>
      <c r="RNG840" s="210"/>
      <c r="RNH840" s="210"/>
      <c r="RNI840" s="210"/>
      <c r="RNJ840" s="210"/>
      <c r="RNK840" s="210"/>
      <c r="RNL840" s="210"/>
      <c r="RNM840" s="210"/>
      <c r="RNN840" s="210"/>
      <c r="RNO840" s="210"/>
      <c r="RNP840" s="210"/>
      <c r="RNQ840" s="210"/>
      <c r="RNR840" s="210"/>
      <c r="RNS840" s="210"/>
      <c r="RNT840" s="210"/>
      <c r="RNU840" s="210"/>
      <c r="RNV840" s="210"/>
      <c r="RNW840" s="210"/>
      <c r="RNX840" s="210"/>
      <c r="RNY840" s="210"/>
      <c r="RNZ840" s="210"/>
      <c r="ROA840" s="210"/>
      <c r="ROB840" s="210"/>
      <c r="ROC840" s="210"/>
      <c r="ROD840" s="210"/>
      <c r="ROE840" s="210"/>
      <c r="ROF840" s="210"/>
      <c r="ROG840" s="210"/>
      <c r="ROH840" s="210"/>
      <c r="ROI840" s="210"/>
      <c r="ROJ840" s="210"/>
      <c r="ROK840" s="210"/>
      <c r="ROL840" s="210"/>
      <c r="ROM840" s="210"/>
      <c r="RON840" s="210"/>
      <c r="ROO840" s="210"/>
      <c r="ROP840" s="210"/>
      <c r="ROQ840" s="210"/>
      <c r="ROR840" s="210"/>
      <c r="ROS840" s="210"/>
      <c r="ROT840" s="210"/>
      <c r="ROU840" s="210"/>
      <c r="ROV840" s="210"/>
      <c r="ROW840" s="210"/>
      <c r="ROX840" s="210"/>
      <c r="ROY840" s="210"/>
      <c r="ROZ840" s="210"/>
      <c r="RPA840" s="210"/>
      <c r="RPB840" s="210"/>
      <c r="RPC840" s="210"/>
      <c r="RPD840" s="210"/>
      <c r="RPE840" s="210"/>
      <c r="RPF840" s="210"/>
      <c r="RPG840" s="210"/>
      <c r="RPH840" s="210"/>
      <c r="RPI840" s="210"/>
      <c r="RPJ840" s="210"/>
      <c r="RPK840" s="210"/>
      <c r="RPL840" s="210"/>
      <c r="RPM840" s="210"/>
      <c r="RPN840" s="210"/>
      <c r="RPO840" s="210"/>
      <c r="RPP840" s="210"/>
      <c r="RPQ840" s="210"/>
      <c r="RPR840" s="210"/>
      <c r="RPS840" s="210"/>
      <c r="RPT840" s="210"/>
      <c r="RPU840" s="210"/>
      <c r="RPV840" s="210"/>
      <c r="RPW840" s="210"/>
      <c r="RPX840" s="210"/>
      <c r="RPY840" s="210"/>
      <c r="RPZ840" s="210"/>
      <c r="RQA840" s="210"/>
      <c r="RQB840" s="210"/>
      <c r="RQC840" s="210"/>
      <c r="RQD840" s="210"/>
      <c r="RQE840" s="210"/>
      <c r="RQF840" s="210"/>
      <c r="RQG840" s="210"/>
      <c r="RQH840" s="210"/>
      <c r="RQI840" s="210"/>
      <c r="RQJ840" s="210"/>
      <c r="RQK840" s="210"/>
      <c r="RQL840" s="210"/>
      <c r="RQM840" s="210"/>
      <c r="RQN840" s="210"/>
      <c r="RQO840" s="210"/>
      <c r="RQP840" s="210"/>
      <c r="RQQ840" s="210"/>
      <c r="RQR840" s="210"/>
      <c r="RQS840" s="210"/>
      <c r="RQT840" s="210"/>
      <c r="RQU840" s="210"/>
      <c r="RQV840" s="210"/>
      <c r="RQW840" s="210"/>
      <c r="RQX840" s="210"/>
      <c r="RQY840" s="210"/>
      <c r="RQZ840" s="210"/>
      <c r="RRA840" s="210"/>
      <c r="RRB840" s="210"/>
      <c r="RRC840" s="210"/>
      <c r="RRD840" s="210"/>
      <c r="RRE840" s="210"/>
      <c r="RRF840" s="210"/>
      <c r="RRG840" s="210"/>
      <c r="RRH840" s="210"/>
      <c r="RRI840" s="210"/>
      <c r="RRJ840" s="210"/>
      <c r="RRK840" s="210"/>
      <c r="RRL840" s="210"/>
      <c r="RRM840" s="210"/>
      <c r="RRN840" s="210"/>
      <c r="RRO840" s="210"/>
      <c r="RRP840" s="210"/>
      <c r="RRQ840" s="210"/>
      <c r="RRR840" s="210"/>
      <c r="RRS840" s="210"/>
      <c r="RRT840" s="210"/>
      <c r="RRU840" s="210"/>
      <c r="RRV840" s="210"/>
      <c r="RRW840" s="210"/>
      <c r="RRX840" s="210"/>
      <c r="RRY840" s="210"/>
      <c r="RRZ840" s="210"/>
      <c r="RSA840" s="210"/>
      <c r="RSB840" s="210"/>
      <c r="RSC840" s="210"/>
      <c r="RSD840" s="210"/>
      <c r="RSE840" s="210"/>
      <c r="RSF840" s="210"/>
      <c r="RSG840" s="210"/>
      <c r="RSH840" s="210"/>
      <c r="RSI840" s="210"/>
      <c r="RSJ840" s="210"/>
      <c r="RSK840" s="210"/>
      <c r="RSL840" s="210"/>
      <c r="RSM840" s="210"/>
      <c r="RSN840" s="210"/>
      <c r="RSO840" s="210"/>
      <c r="RSP840" s="210"/>
      <c r="RSQ840" s="210"/>
      <c r="RSR840" s="210"/>
      <c r="RSS840" s="210"/>
      <c r="RST840" s="210"/>
      <c r="RSU840" s="210"/>
      <c r="RSV840" s="210"/>
      <c r="RSW840" s="210"/>
      <c r="RSX840" s="210"/>
      <c r="RSY840" s="210"/>
      <c r="RSZ840" s="210"/>
      <c r="RTA840" s="210"/>
      <c r="RTB840" s="210"/>
      <c r="RTC840" s="210"/>
      <c r="RTD840" s="210"/>
      <c r="RTE840" s="210"/>
      <c r="RTF840" s="210"/>
      <c r="RTG840" s="210"/>
      <c r="RTH840" s="210"/>
      <c r="RTI840" s="210"/>
      <c r="RTJ840" s="210"/>
      <c r="RTK840" s="210"/>
      <c r="RTL840" s="210"/>
      <c r="RTM840" s="210"/>
      <c r="RTN840" s="210"/>
      <c r="RTO840" s="210"/>
      <c r="RTP840" s="210"/>
      <c r="RTQ840" s="210"/>
      <c r="RTR840" s="210"/>
      <c r="RTS840" s="210"/>
      <c r="RTT840" s="210"/>
      <c r="RTU840" s="210"/>
      <c r="RTV840" s="210"/>
      <c r="RTW840" s="210"/>
      <c r="RTX840" s="210"/>
      <c r="RTY840" s="210"/>
      <c r="RTZ840" s="210"/>
      <c r="RUA840" s="210"/>
      <c r="RUB840" s="210"/>
      <c r="RUC840" s="210"/>
      <c r="RUD840" s="210"/>
      <c r="RUE840" s="210"/>
      <c r="RUF840" s="210"/>
      <c r="RUG840" s="210"/>
      <c r="RUH840" s="210"/>
      <c r="RUI840" s="210"/>
      <c r="RUJ840" s="210"/>
      <c r="RUK840" s="210"/>
      <c r="RUL840" s="210"/>
      <c r="RUM840" s="210"/>
      <c r="RUN840" s="210"/>
      <c r="RUO840" s="210"/>
      <c r="RUP840" s="210"/>
      <c r="RUQ840" s="210"/>
      <c r="RUR840" s="210"/>
      <c r="RUS840" s="210"/>
      <c r="RUT840" s="210"/>
      <c r="RUU840" s="210"/>
      <c r="RUV840" s="210"/>
      <c r="RUW840" s="210"/>
      <c r="RUX840" s="210"/>
      <c r="RUY840" s="210"/>
      <c r="RUZ840" s="210"/>
      <c r="RVA840" s="210"/>
      <c r="RVB840" s="210"/>
      <c r="RVC840" s="210"/>
      <c r="RVD840" s="210"/>
      <c r="RVE840" s="210"/>
      <c r="RVF840" s="210"/>
      <c r="RVG840" s="210"/>
      <c r="RVH840" s="210"/>
      <c r="RVI840" s="210"/>
      <c r="RVJ840" s="210"/>
      <c r="RVK840" s="210"/>
      <c r="RVL840" s="210"/>
      <c r="RVM840" s="210"/>
      <c r="RVN840" s="210"/>
      <c r="RVO840" s="210"/>
      <c r="RVP840" s="210"/>
      <c r="RVQ840" s="210"/>
      <c r="RVR840" s="210"/>
      <c r="RVS840" s="210"/>
      <c r="RVT840" s="210"/>
      <c r="RVU840" s="210"/>
      <c r="RVV840" s="210"/>
      <c r="RVW840" s="210"/>
      <c r="RVX840" s="210"/>
      <c r="RVY840" s="210"/>
      <c r="RVZ840" s="210"/>
      <c r="RWA840" s="210"/>
      <c r="RWB840" s="210"/>
      <c r="RWC840" s="210"/>
      <c r="RWD840" s="210"/>
      <c r="RWE840" s="210"/>
      <c r="RWF840" s="210"/>
      <c r="RWG840" s="210"/>
      <c r="RWH840" s="210"/>
      <c r="RWI840" s="210"/>
      <c r="RWJ840" s="210"/>
      <c r="RWK840" s="210"/>
      <c r="RWL840" s="210"/>
      <c r="RWM840" s="210"/>
      <c r="RWN840" s="210"/>
      <c r="RWO840" s="210"/>
      <c r="RWP840" s="210"/>
      <c r="RWQ840" s="210"/>
      <c r="RWR840" s="210"/>
      <c r="RWS840" s="210"/>
      <c r="RWT840" s="210"/>
      <c r="RWU840" s="210"/>
      <c r="RWV840" s="210"/>
      <c r="RWW840" s="210"/>
      <c r="RWX840" s="210"/>
      <c r="RWY840" s="210"/>
      <c r="RWZ840" s="210"/>
      <c r="RXA840" s="210"/>
      <c r="RXB840" s="210"/>
      <c r="RXC840" s="210"/>
      <c r="RXD840" s="210"/>
      <c r="RXE840" s="210"/>
      <c r="RXF840" s="210"/>
      <c r="RXG840" s="210"/>
      <c r="RXH840" s="210"/>
      <c r="RXI840" s="210"/>
      <c r="RXJ840" s="210"/>
      <c r="RXK840" s="210"/>
      <c r="RXL840" s="210"/>
      <c r="RXM840" s="210"/>
      <c r="RXN840" s="210"/>
      <c r="RXO840" s="210"/>
      <c r="RXP840" s="210"/>
      <c r="RXQ840" s="210"/>
      <c r="RXR840" s="210"/>
      <c r="RXS840" s="210"/>
      <c r="RXT840" s="210"/>
      <c r="RXU840" s="210"/>
      <c r="RXV840" s="210"/>
      <c r="RXW840" s="210"/>
      <c r="RXX840" s="210"/>
      <c r="RXY840" s="210"/>
      <c r="RXZ840" s="210"/>
      <c r="RYA840" s="210"/>
      <c r="RYB840" s="210"/>
      <c r="RYC840" s="210"/>
      <c r="RYD840" s="210"/>
      <c r="RYE840" s="210"/>
      <c r="RYF840" s="210"/>
      <c r="RYG840" s="210"/>
      <c r="RYH840" s="210"/>
      <c r="RYI840" s="210"/>
      <c r="RYJ840" s="210"/>
      <c r="RYK840" s="210"/>
      <c r="RYL840" s="210"/>
      <c r="RYM840" s="210"/>
      <c r="RYN840" s="210"/>
      <c r="RYO840" s="210"/>
      <c r="RYP840" s="210"/>
      <c r="RYQ840" s="210"/>
      <c r="RYR840" s="210"/>
      <c r="RYS840" s="210"/>
      <c r="RYT840" s="210"/>
      <c r="RYU840" s="210"/>
      <c r="RYV840" s="210"/>
      <c r="RYW840" s="210"/>
      <c r="RYX840" s="210"/>
      <c r="RYY840" s="210"/>
      <c r="RYZ840" s="210"/>
      <c r="RZA840" s="210"/>
      <c r="RZB840" s="210"/>
      <c r="RZC840" s="210"/>
      <c r="RZD840" s="210"/>
      <c r="RZE840" s="210"/>
      <c r="RZF840" s="210"/>
      <c r="RZG840" s="210"/>
      <c r="RZH840" s="210"/>
      <c r="RZI840" s="210"/>
      <c r="RZJ840" s="210"/>
      <c r="RZK840" s="210"/>
      <c r="RZL840" s="210"/>
      <c r="RZM840" s="210"/>
      <c r="RZN840" s="210"/>
      <c r="RZO840" s="210"/>
      <c r="RZP840" s="210"/>
      <c r="RZQ840" s="210"/>
      <c r="RZR840" s="210"/>
      <c r="RZS840" s="210"/>
      <c r="RZT840" s="210"/>
      <c r="RZU840" s="210"/>
      <c r="RZV840" s="210"/>
      <c r="RZW840" s="210"/>
      <c r="RZX840" s="210"/>
      <c r="RZY840" s="210"/>
      <c r="RZZ840" s="210"/>
      <c r="SAA840" s="210"/>
      <c r="SAB840" s="210"/>
      <c r="SAC840" s="210"/>
      <c r="SAD840" s="210"/>
      <c r="SAE840" s="210"/>
      <c r="SAF840" s="210"/>
      <c r="SAG840" s="210"/>
      <c r="SAH840" s="210"/>
      <c r="SAI840" s="210"/>
      <c r="SAJ840" s="210"/>
      <c r="SAK840" s="210"/>
      <c r="SAL840" s="210"/>
      <c r="SAM840" s="210"/>
      <c r="SAN840" s="210"/>
      <c r="SAO840" s="210"/>
      <c r="SAP840" s="210"/>
      <c r="SAQ840" s="210"/>
      <c r="SAR840" s="210"/>
      <c r="SAS840" s="210"/>
      <c r="SAT840" s="210"/>
      <c r="SAU840" s="210"/>
      <c r="SAV840" s="210"/>
      <c r="SAW840" s="210"/>
      <c r="SAX840" s="210"/>
      <c r="SAY840" s="210"/>
      <c r="SAZ840" s="210"/>
      <c r="SBA840" s="210"/>
      <c r="SBB840" s="210"/>
      <c r="SBC840" s="210"/>
      <c r="SBD840" s="210"/>
      <c r="SBE840" s="210"/>
      <c r="SBF840" s="210"/>
      <c r="SBG840" s="210"/>
      <c r="SBH840" s="210"/>
      <c r="SBI840" s="210"/>
      <c r="SBJ840" s="210"/>
      <c r="SBK840" s="210"/>
      <c r="SBL840" s="210"/>
      <c r="SBM840" s="210"/>
      <c r="SBN840" s="210"/>
      <c r="SBO840" s="210"/>
      <c r="SBP840" s="210"/>
      <c r="SBQ840" s="210"/>
      <c r="SBR840" s="210"/>
      <c r="SBS840" s="210"/>
      <c r="SBT840" s="210"/>
      <c r="SBU840" s="210"/>
      <c r="SBV840" s="210"/>
      <c r="SBW840" s="210"/>
      <c r="SBX840" s="210"/>
      <c r="SBY840" s="210"/>
      <c r="SBZ840" s="210"/>
      <c r="SCA840" s="210"/>
      <c r="SCB840" s="210"/>
      <c r="SCC840" s="210"/>
      <c r="SCD840" s="210"/>
      <c r="SCE840" s="210"/>
      <c r="SCF840" s="210"/>
      <c r="SCG840" s="210"/>
      <c r="SCH840" s="210"/>
      <c r="SCI840" s="210"/>
      <c r="SCJ840" s="210"/>
      <c r="SCK840" s="210"/>
      <c r="SCL840" s="210"/>
      <c r="SCM840" s="210"/>
      <c r="SCN840" s="210"/>
      <c r="SCO840" s="210"/>
      <c r="SCP840" s="210"/>
      <c r="SCQ840" s="210"/>
      <c r="SCR840" s="210"/>
      <c r="SCS840" s="210"/>
      <c r="SCT840" s="210"/>
      <c r="SCU840" s="210"/>
      <c r="SCV840" s="210"/>
      <c r="SCW840" s="210"/>
      <c r="SCX840" s="210"/>
      <c r="SCY840" s="210"/>
      <c r="SCZ840" s="210"/>
      <c r="SDA840" s="210"/>
      <c r="SDB840" s="210"/>
      <c r="SDC840" s="210"/>
      <c r="SDD840" s="210"/>
      <c r="SDE840" s="210"/>
      <c r="SDF840" s="210"/>
      <c r="SDG840" s="210"/>
      <c r="SDH840" s="210"/>
      <c r="SDI840" s="210"/>
      <c r="SDJ840" s="210"/>
      <c r="SDK840" s="210"/>
      <c r="SDL840" s="210"/>
      <c r="SDM840" s="210"/>
      <c r="SDN840" s="210"/>
      <c r="SDO840" s="210"/>
      <c r="SDP840" s="210"/>
      <c r="SDQ840" s="210"/>
      <c r="SDR840" s="210"/>
      <c r="SDS840" s="210"/>
      <c r="SDT840" s="210"/>
      <c r="SDU840" s="210"/>
      <c r="SDV840" s="210"/>
      <c r="SDW840" s="210"/>
      <c r="SDX840" s="210"/>
      <c r="SDY840" s="210"/>
      <c r="SDZ840" s="210"/>
      <c r="SEA840" s="210"/>
      <c r="SEB840" s="210"/>
      <c r="SEC840" s="210"/>
      <c r="SED840" s="210"/>
      <c r="SEE840" s="210"/>
      <c r="SEF840" s="210"/>
      <c r="SEG840" s="210"/>
      <c r="SEH840" s="210"/>
      <c r="SEI840" s="210"/>
      <c r="SEJ840" s="210"/>
      <c r="SEK840" s="210"/>
      <c r="SEL840" s="210"/>
      <c r="SEM840" s="210"/>
      <c r="SEN840" s="210"/>
      <c r="SEO840" s="210"/>
      <c r="SEP840" s="210"/>
      <c r="SEQ840" s="210"/>
      <c r="SER840" s="210"/>
      <c r="SES840" s="210"/>
      <c r="SET840" s="210"/>
      <c r="SEU840" s="210"/>
      <c r="SEV840" s="210"/>
      <c r="SEW840" s="210"/>
      <c r="SEX840" s="210"/>
      <c r="SEY840" s="210"/>
      <c r="SEZ840" s="210"/>
      <c r="SFA840" s="210"/>
      <c r="SFB840" s="210"/>
      <c r="SFC840" s="210"/>
      <c r="SFD840" s="210"/>
      <c r="SFE840" s="210"/>
      <c r="SFF840" s="210"/>
      <c r="SFG840" s="210"/>
      <c r="SFH840" s="210"/>
      <c r="SFI840" s="210"/>
      <c r="SFJ840" s="210"/>
      <c r="SFK840" s="210"/>
      <c r="SFL840" s="210"/>
      <c r="SFM840" s="210"/>
      <c r="SFN840" s="210"/>
      <c r="SFO840" s="210"/>
      <c r="SFP840" s="210"/>
      <c r="SFQ840" s="210"/>
      <c r="SFR840" s="210"/>
      <c r="SFS840" s="210"/>
      <c r="SFT840" s="210"/>
      <c r="SFU840" s="210"/>
      <c r="SFV840" s="210"/>
      <c r="SFW840" s="210"/>
      <c r="SFX840" s="210"/>
      <c r="SFY840" s="210"/>
      <c r="SFZ840" s="210"/>
      <c r="SGA840" s="210"/>
      <c r="SGB840" s="210"/>
      <c r="SGC840" s="210"/>
      <c r="SGD840" s="210"/>
      <c r="SGE840" s="210"/>
      <c r="SGF840" s="210"/>
      <c r="SGG840" s="210"/>
      <c r="SGH840" s="210"/>
      <c r="SGI840" s="210"/>
      <c r="SGJ840" s="210"/>
      <c r="SGK840" s="210"/>
      <c r="SGL840" s="210"/>
      <c r="SGM840" s="210"/>
      <c r="SGN840" s="210"/>
      <c r="SGO840" s="210"/>
      <c r="SGP840" s="210"/>
      <c r="SGQ840" s="210"/>
      <c r="SGR840" s="210"/>
      <c r="SGS840" s="210"/>
      <c r="SGT840" s="210"/>
      <c r="SGU840" s="210"/>
      <c r="SGV840" s="210"/>
      <c r="SGW840" s="210"/>
      <c r="SGX840" s="210"/>
      <c r="SGY840" s="210"/>
      <c r="SGZ840" s="210"/>
      <c r="SHA840" s="210"/>
      <c r="SHB840" s="210"/>
      <c r="SHC840" s="210"/>
      <c r="SHD840" s="210"/>
      <c r="SHE840" s="210"/>
      <c r="SHF840" s="210"/>
      <c r="SHG840" s="210"/>
      <c r="SHH840" s="210"/>
      <c r="SHI840" s="210"/>
      <c r="SHJ840" s="210"/>
      <c r="SHK840" s="210"/>
      <c r="SHL840" s="210"/>
      <c r="SHM840" s="210"/>
      <c r="SHN840" s="210"/>
      <c r="SHO840" s="210"/>
      <c r="SHP840" s="210"/>
      <c r="SHQ840" s="210"/>
      <c r="SHR840" s="210"/>
      <c r="SHS840" s="210"/>
      <c r="SHT840" s="210"/>
      <c r="SHU840" s="210"/>
      <c r="SHV840" s="210"/>
      <c r="SHW840" s="210"/>
      <c r="SHX840" s="210"/>
      <c r="SHY840" s="210"/>
      <c r="SHZ840" s="210"/>
      <c r="SIA840" s="210"/>
      <c r="SIB840" s="210"/>
      <c r="SIC840" s="210"/>
      <c r="SID840" s="210"/>
      <c r="SIE840" s="210"/>
      <c r="SIF840" s="210"/>
      <c r="SIG840" s="210"/>
      <c r="SIH840" s="210"/>
      <c r="SII840" s="210"/>
      <c r="SIJ840" s="210"/>
      <c r="SIK840" s="210"/>
      <c r="SIL840" s="210"/>
      <c r="SIM840" s="210"/>
      <c r="SIN840" s="210"/>
      <c r="SIO840" s="210"/>
      <c r="SIP840" s="210"/>
      <c r="SIQ840" s="210"/>
      <c r="SIR840" s="210"/>
      <c r="SIS840" s="210"/>
      <c r="SIT840" s="210"/>
      <c r="SIU840" s="210"/>
      <c r="SIV840" s="210"/>
      <c r="SIW840" s="210"/>
      <c r="SIX840" s="210"/>
      <c r="SIY840" s="210"/>
      <c r="SIZ840" s="210"/>
      <c r="SJA840" s="210"/>
      <c r="SJB840" s="210"/>
      <c r="SJC840" s="210"/>
      <c r="SJD840" s="210"/>
      <c r="SJE840" s="210"/>
      <c r="SJF840" s="210"/>
      <c r="SJG840" s="210"/>
      <c r="SJH840" s="210"/>
      <c r="SJI840" s="210"/>
      <c r="SJJ840" s="210"/>
      <c r="SJK840" s="210"/>
      <c r="SJL840" s="210"/>
      <c r="SJM840" s="210"/>
      <c r="SJN840" s="210"/>
      <c r="SJO840" s="210"/>
      <c r="SJP840" s="210"/>
      <c r="SJQ840" s="210"/>
      <c r="SJR840" s="210"/>
      <c r="SJS840" s="210"/>
      <c r="SJT840" s="210"/>
      <c r="SJU840" s="210"/>
      <c r="SJV840" s="210"/>
      <c r="SJW840" s="210"/>
      <c r="SJX840" s="210"/>
      <c r="SJY840" s="210"/>
      <c r="SJZ840" s="210"/>
      <c r="SKA840" s="210"/>
      <c r="SKB840" s="210"/>
      <c r="SKC840" s="210"/>
      <c r="SKD840" s="210"/>
      <c r="SKE840" s="210"/>
      <c r="SKF840" s="210"/>
      <c r="SKG840" s="210"/>
      <c r="SKH840" s="210"/>
      <c r="SKI840" s="210"/>
      <c r="SKJ840" s="210"/>
      <c r="SKK840" s="210"/>
      <c r="SKL840" s="210"/>
      <c r="SKM840" s="210"/>
      <c r="SKN840" s="210"/>
      <c r="SKO840" s="210"/>
      <c r="SKP840" s="210"/>
      <c r="SKQ840" s="210"/>
      <c r="SKR840" s="210"/>
      <c r="SKS840" s="210"/>
      <c r="SKT840" s="210"/>
      <c r="SKU840" s="210"/>
      <c r="SKV840" s="210"/>
      <c r="SKW840" s="210"/>
      <c r="SKX840" s="210"/>
      <c r="SKY840" s="210"/>
      <c r="SKZ840" s="210"/>
      <c r="SLA840" s="210"/>
      <c r="SLB840" s="210"/>
      <c r="SLC840" s="210"/>
      <c r="SLD840" s="210"/>
      <c r="SLE840" s="210"/>
      <c r="SLF840" s="210"/>
      <c r="SLG840" s="210"/>
      <c r="SLH840" s="210"/>
      <c r="SLI840" s="210"/>
      <c r="SLJ840" s="210"/>
      <c r="SLK840" s="210"/>
      <c r="SLL840" s="210"/>
      <c r="SLM840" s="210"/>
      <c r="SLN840" s="210"/>
      <c r="SLO840" s="210"/>
      <c r="SLP840" s="210"/>
      <c r="SLQ840" s="210"/>
      <c r="SLR840" s="210"/>
      <c r="SLS840" s="210"/>
      <c r="SLT840" s="210"/>
      <c r="SLU840" s="210"/>
      <c r="SLV840" s="210"/>
      <c r="SLW840" s="210"/>
      <c r="SLX840" s="210"/>
      <c r="SLY840" s="210"/>
      <c r="SLZ840" s="210"/>
      <c r="SMA840" s="210"/>
      <c r="SMB840" s="210"/>
      <c r="SMC840" s="210"/>
      <c r="SMD840" s="210"/>
      <c r="SME840" s="210"/>
      <c r="SMF840" s="210"/>
      <c r="SMG840" s="210"/>
      <c r="SMH840" s="210"/>
      <c r="SMI840" s="210"/>
      <c r="SMJ840" s="210"/>
      <c r="SMK840" s="210"/>
      <c r="SML840" s="210"/>
      <c r="SMM840" s="210"/>
      <c r="SMN840" s="210"/>
      <c r="SMO840" s="210"/>
      <c r="SMP840" s="210"/>
      <c r="SMQ840" s="210"/>
      <c r="SMR840" s="210"/>
      <c r="SMS840" s="210"/>
      <c r="SMT840" s="210"/>
      <c r="SMU840" s="210"/>
      <c r="SMV840" s="210"/>
      <c r="SMW840" s="210"/>
      <c r="SMX840" s="210"/>
      <c r="SMY840" s="210"/>
      <c r="SMZ840" s="210"/>
      <c r="SNA840" s="210"/>
      <c r="SNB840" s="210"/>
      <c r="SNC840" s="210"/>
      <c r="SND840" s="210"/>
      <c r="SNE840" s="210"/>
      <c r="SNF840" s="210"/>
      <c r="SNG840" s="210"/>
      <c r="SNH840" s="210"/>
      <c r="SNI840" s="210"/>
      <c r="SNJ840" s="210"/>
      <c r="SNK840" s="210"/>
      <c r="SNL840" s="210"/>
      <c r="SNM840" s="210"/>
      <c r="SNN840" s="210"/>
      <c r="SNO840" s="210"/>
      <c r="SNP840" s="210"/>
      <c r="SNQ840" s="210"/>
      <c r="SNR840" s="210"/>
      <c r="SNS840" s="210"/>
      <c r="SNT840" s="210"/>
      <c r="SNU840" s="210"/>
      <c r="SNV840" s="210"/>
      <c r="SNW840" s="210"/>
      <c r="SNX840" s="210"/>
      <c r="SNY840" s="210"/>
      <c r="SNZ840" s="210"/>
      <c r="SOA840" s="210"/>
      <c r="SOB840" s="210"/>
      <c r="SOC840" s="210"/>
      <c r="SOD840" s="210"/>
      <c r="SOE840" s="210"/>
      <c r="SOF840" s="210"/>
      <c r="SOG840" s="210"/>
      <c r="SOH840" s="210"/>
      <c r="SOI840" s="210"/>
      <c r="SOJ840" s="210"/>
      <c r="SOK840" s="210"/>
      <c r="SOL840" s="210"/>
      <c r="SOM840" s="210"/>
      <c r="SON840" s="210"/>
      <c r="SOO840" s="210"/>
      <c r="SOP840" s="210"/>
      <c r="SOQ840" s="210"/>
      <c r="SOR840" s="210"/>
      <c r="SOS840" s="210"/>
      <c r="SOT840" s="210"/>
      <c r="SOU840" s="210"/>
      <c r="SOV840" s="210"/>
      <c r="SOW840" s="210"/>
      <c r="SOX840" s="210"/>
      <c r="SOY840" s="210"/>
      <c r="SOZ840" s="210"/>
      <c r="SPA840" s="210"/>
      <c r="SPB840" s="210"/>
      <c r="SPC840" s="210"/>
      <c r="SPD840" s="210"/>
      <c r="SPE840" s="210"/>
      <c r="SPF840" s="210"/>
      <c r="SPG840" s="210"/>
      <c r="SPH840" s="210"/>
      <c r="SPI840" s="210"/>
      <c r="SPJ840" s="210"/>
      <c r="SPK840" s="210"/>
      <c r="SPL840" s="210"/>
      <c r="SPM840" s="210"/>
      <c r="SPN840" s="210"/>
      <c r="SPO840" s="210"/>
      <c r="SPP840" s="210"/>
      <c r="SPQ840" s="210"/>
      <c r="SPR840" s="210"/>
      <c r="SPS840" s="210"/>
      <c r="SPT840" s="210"/>
      <c r="SPU840" s="210"/>
      <c r="SPV840" s="210"/>
      <c r="SPW840" s="210"/>
      <c r="SPX840" s="210"/>
      <c r="SPY840" s="210"/>
      <c r="SPZ840" s="210"/>
      <c r="SQA840" s="210"/>
      <c r="SQB840" s="210"/>
      <c r="SQC840" s="210"/>
      <c r="SQD840" s="210"/>
      <c r="SQE840" s="210"/>
      <c r="SQF840" s="210"/>
      <c r="SQG840" s="210"/>
      <c r="SQH840" s="210"/>
      <c r="SQI840" s="210"/>
      <c r="SQJ840" s="210"/>
      <c r="SQK840" s="210"/>
      <c r="SQL840" s="210"/>
      <c r="SQM840" s="210"/>
      <c r="SQN840" s="210"/>
      <c r="SQO840" s="210"/>
      <c r="SQP840" s="210"/>
      <c r="SQQ840" s="210"/>
      <c r="SQR840" s="210"/>
      <c r="SQS840" s="210"/>
      <c r="SQT840" s="210"/>
      <c r="SQU840" s="210"/>
      <c r="SQV840" s="210"/>
      <c r="SQW840" s="210"/>
      <c r="SQX840" s="210"/>
      <c r="SQY840" s="210"/>
      <c r="SQZ840" s="210"/>
      <c r="SRA840" s="210"/>
      <c r="SRB840" s="210"/>
      <c r="SRC840" s="210"/>
      <c r="SRD840" s="210"/>
      <c r="SRE840" s="210"/>
      <c r="SRF840" s="210"/>
      <c r="SRG840" s="210"/>
      <c r="SRH840" s="210"/>
      <c r="SRI840" s="210"/>
      <c r="SRJ840" s="210"/>
      <c r="SRK840" s="210"/>
      <c r="SRL840" s="210"/>
      <c r="SRM840" s="210"/>
      <c r="SRN840" s="210"/>
      <c r="SRO840" s="210"/>
      <c r="SRP840" s="210"/>
      <c r="SRQ840" s="210"/>
      <c r="SRR840" s="210"/>
      <c r="SRS840" s="210"/>
      <c r="SRT840" s="210"/>
      <c r="SRU840" s="210"/>
      <c r="SRV840" s="210"/>
      <c r="SRW840" s="210"/>
      <c r="SRX840" s="210"/>
      <c r="SRY840" s="210"/>
      <c r="SRZ840" s="210"/>
      <c r="SSA840" s="210"/>
      <c r="SSB840" s="210"/>
      <c r="SSC840" s="210"/>
      <c r="SSD840" s="210"/>
      <c r="SSE840" s="210"/>
      <c r="SSF840" s="210"/>
      <c r="SSG840" s="210"/>
      <c r="SSH840" s="210"/>
      <c r="SSI840" s="210"/>
      <c r="SSJ840" s="210"/>
      <c r="SSK840" s="210"/>
      <c r="SSL840" s="210"/>
      <c r="SSM840" s="210"/>
      <c r="SSN840" s="210"/>
      <c r="SSO840" s="210"/>
      <c r="SSP840" s="210"/>
      <c r="SSQ840" s="210"/>
      <c r="SSR840" s="210"/>
      <c r="SSS840" s="210"/>
      <c r="SST840" s="210"/>
      <c r="SSU840" s="210"/>
      <c r="SSV840" s="210"/>
      <c r="SSW840" s="210"/>
      <c r="SSX840" s="210"/>
      <c r="SSY840" s="210"/>
      <c r="SSZ840" s="210"/>
      <c r="STA840" s="210"/>
      <c r="STB840" s="210"/>
      <c r="STC840" s="210"/>
      <c r="STD840" s="210"/>
      <c r="STE840" s="210"/>
      <c r="STF840" s="210"/>
      <c r="STG840" s="210"/>
      <c r="STH840" s="210"/>
      <c r="STI840" s="210"/>
      <c r="STJ840" s="210"/>
      <c r="STK840" s="210"/>
      <c r="STL840" s="210"/>
      <c r="STM840" s="210"/>
      <c r="STN840" s="210"/>
      <c r="STO840" s="210"/>
      <c r="STP840" s="210"/>
      <c r="STQ840" s="210"/>
      <c r="STR840" s="210"/>
      <c r="STS840" s="210"/>
      <c r="STT840" s="210"/>
      <c r="STU840" s="210"/>
      <c r="STV840" s="210"/>
      <c r="STW840" s="210"/>
      <c r="STX840" s="210"/>
      <c r="STY840" s="210"/>
      <c r="STZ840" s="210"/>
      <c r="SUA840" s="210"/>
      <c r="SUB840" s="210"/>
      <c r="SUC840" s="210"/>
      <c r="SUD840" s="210"/>
      <c r="SUE840" s="210"/>
      <c r="SUF840" s="210"/>
      <c r="SUG840" s="210"/>
      <c r="SUH840" s="210"/>
      <c r="SUI840" s="210"/>
      <c r="SUJ840" s="210"/>
      <c r="SUK840" s="210"/>
      <c r="SUL840" s="210"/>
      <c r="SUM840" s="210"/>
      <c r="SUN840" s="210"/>
      <c r="SUO840" s="210"/>
      <c r="SUP840" s="210"/>
      <c r="SUQ840" s="210"/>
      <c r="SUR840" s="210"/>
      <c r="SUS840" s="210"/>
      <c r="SUT840" s="210"/>
      <c r="SUU840" s="210"/>
      <c r="SUV840" s="210"/>
      <c r="SUW840" s="210"/>
      <c r="SUX840" s="210"/>
      <c r="SUY840" s="210"/>
      <c r="SUZ840" s="210"/>
      <c r="SVA840" s="210"/>
      <c r="SVB840" s="210"/>
      <c r="SVC840" s="210"/>
      <c r="SVD840" s="210"/>
      <c r="SVE840" s="210"/>
      <c r="SVF840" s="210"/>
      <c r="SVG840" s="210"/>
      <c r="SVH840" s="210"/>
      <c r="SVI840" s="210"/>
      <c r="SVJ840" s="210"/>
      <c r="SVK840" s="210"/>
      <c r="SVL840" s="210"/>
      <c r="SVM840" s="210"/>
      <c r="SVN840" s="210"/>
      <c r="SVO840" s="210"/>
      <c r="SVP840" s="210"/>
      <c r="SVQ840" s="210"/>
      <c r="SVR840" s="210"/>
      <c r="SVS840" s="210"/>
      <c r="SVT840" s="210"/>
      <c r="SVU840" s="210"/>
      <c r="SVV840" s="210"/>
      <c r="SVW840" s="210"/>
      <c r="SVX840" s="210"/>
      <c r="SVY840" s="210"/>
      <c r="SVZ840" s="210"/>
      <c r="SWA840" s="210"/>
      <c r="SWB840" s="210"/>
      <c r="SWC840" s="210"/>
      <c r="SWD840" s="210"/>
      <c r="SWE840" s="210"/>
      <c r="SWF840" s="210"/>
      <c r="SWG840" s="210"/>
      <c r="SWH840" s="210"/>
      <c r="SWI840" s="210"/>
      <c r="SWJ840" s="210"/>
      <c r="SWK840" s="210"/>
      <c r="SWL840" s="210"/>
      <c r="SWM840" s="210"/>
      <c r="SWN840" s="210"/>
      <c r="SWO840" s="210"/>
      <c r="SWP840" s="210"/>
      <c r="SWQ840" s="210"/>
      <c r="SWR840" s="210"/>
      <c r="SWS840" s="210"/>
      <c r="SWT840" s="210"/>
      <c r="SWU840" s="210"/>
      <c r="SWV840" s="210"/>
      <c r="SWW840" s="210"/>
      <c r="SWX840" s="210"/>
      <c r="SWY840" s="210"/>
      <c r="SWZ840" s="210"/>
      <c r="SXA840" s="210"/>
      <c r="SXB840" s="210"/>
      <c r="SXC840" s="210"/>
      <c r="SXD840" s="210"/>
      <c r="SXE840" s="210"/>
      <c r="SXF840" s="210"/>
      <c r="SXG840" s="210"/>
      <c r="SXH840" s="210"/>
      <c r="SXI840" s="210"/>
      <c r="SXJ840" s="210"/>
      <c r="SXK840" s="210"/>
      <c r="SXL840" s="210"/>
      <c r="SXM840" s="210"/>
      <c r="SXN840" s="210"/>
      <c r="SXO840" s="210"/>
      <c r="SXP840" s="210"/>
      <c r="SXQ840" s="210"/>
      <c r="SXR840" s="210"/>
      <c r="SXS840" s="210"/>
      <c r="SXT840" s="210"/>
      <c r="SXU840" s="210"/>
      <c r="SXV840" s="210"/>
      <c r="SXW840" s="210"/>
      <c r="SXX840" s="210"/>
      <c r="SXY840" s="210"/>
      <c r="SXZ840" s="210"/>
      <c r="SYA840" s="210"/>
      <c r="SYB840" s="210"/>
      <c r="SYC840" s="210"/>
      <c r="SYD840" s="210"/>
      <c r="SYE840" s="210"/>
      <c r="SYF840" s="210"/>
      <c r="SYG840" s="210"/>
      <c r="SYH840" s="210"/>
      <c r="SYI840" s="210"/>
      <c r="SYJ840" s="210"/>
      <c r="SYK840" s="210"/>
      <c r="SYL840" s="210"/>
      <c r="SYM840" s="210"/>
      <c r="SYN840" s="210"/>
      <c r="SYO840" s="210"/>
      <c r="SYP840" s="210"/>
      <c r="SYQ840" s="210"/>
      <c r="SYR840" s="210"/>
      <c r="SYS840" s="210"/>
      <c r="SYT840" s="210"/>
      <c r="SYU840" s="210"/>
      <c r="SYV840" s="210"/>
      <c r="SYW840" s="210"/>
      <c r="SYX840" s="210"/>
      <c r="SYY840" s="210"/>
      <c r="SYZ840" s="210"/>
      <c r="SZA840" s="210"/>
      <c r="SZB840" s="210"/>
      <c r="SZC840" s="210"/>
      <c r="SZD840" s="210"/>
      <c r="SZE840" s="210"/>
      <c r="SZF840" s="210"/>
      <c r="SZG840" s="210"/>
      <c r="SZH840" s="210"/>
      <c r="SZI840" s="210"/>
      <c r="SZJ840" s="210"/>
      <c r="SZK840" s="210"/>
      <c r="SZL840" s="210"/>
      <c r="SZM840" s="210"/>
      <c r="SZN840" s="210"/>
      <c r="SZO840" s="210"/>
      <c r="SZP840" s="210"/>
      <c r="SZQ840" s="210"/>
      <c r="SZR840" s="210"/>
      <c r="SZS840" s="210"/>
      <c r="SZT840" s="210"/>
      <c r="SZU840" s="210"/>
      <c r="SZV840" s="210"/>
      <c r="SZW840" s="210"/>
      <c r="SZX840" s="210"/>
      <c r="SZY840" s="210"/>
      <c r="SZZ840" s="210"/>
      <c r="TAA840" s="210"/>
      <c r="TAB840" s="210"/>
      <c r="TAC840" s="210"/>
      <c r="TAD840" s="210"/>
      <c r="TAE840" s="210"/>
      <c r="TAF840" s="210"/>
      <c r="TAG840" s="210"/>
      <c r="TAH840" s="210"/>
      <c r="TAI840" s="210"/>
      <c r="TAJ840" s="210"/>
      <c r="TAK840" s="210"/>
      <c r="TAL840" s="210"/>
      <c r="TAM840" s="210"/>
      <c r="TAN840" s="210"/>
      <c r="TAO840" s="210"/>
      <c r="TAP840" s="210"/>
      <c r="TAQ840" s="210"/>
      <c r="TAR840" s="210"/>
      <c r="TAS840" s="210"/>
      <c r="TAT840" s="210"/>
      <c r="TAU840" s="210"/>
      <c r="TAV840" s="210"/>
      <c r="TAW840" s="210"/>
      <c r="TAX840" s="210"/>
      <c r="TAY840" s="210"/>
      <c r="TAZ840" s="210"/>
      <c r="TBA840" s="210"/>
      <c r="TBB840" s="210"/>
      <c r="TBC840" s="210"/>
      <c r="TBD840" s="210"/>
      <c r="TBE840" s="210"/>
      <c r="TBF840" s="210"/>
      <c r="TBG840" s="210"/>
      <c r="TBH840" s="210"/>
      <c r="TBI840" s="210"/>
      <c r="TBJ840" s="210"/>
      <c r="TBK840" s="210"/>
      <c r="TBL840" s="210"/>
      <c r="TBM840" s="210"/>
      <c r="TBN840" s="210"/>
      <c r="TBO840" s="210"/>
      <c r="TBP840" s="210"/>
      <c r="TBQ840" s="210"/>
      <c r="TBR840" s="210"/>
      <c r="TBS840" s="210"/>
      <c r="TBT840" s="210"/>
      <c r="TBU840" s="210"/>
      <c r="TBV840" s="210"/>
      <c r="TBW840" s="210"/>
      <c r="TBX840" s="210"/>
      <c r="TBY840" s="210"/>
      <c r="TBZ840" s="210"/>
      <c r="TCA840" s="210"/>
      <c r="TCB840" s="210"/>
      <c r="TCC840" s="210"/>
      <c r="TCD840" s="210"/>
      <c r="TCE840" s="210"/>
      <c r="TCF840" s="210"/>
      <c r="TCG840" s="210"/>
      <c r="TCH840" s="210"/>
      <c r="TCI840" s="210"/>
      <c r="TCJ840" s="210"/>
      <c r="TCK840" s="210"/>
      <c r="TCL840" s="210"/>
      <c r="TCM840" s="210"/>
      <c r="TCN840" s="210"/>
      <c r="TCO840" s="210"/>
      <c r="TCP840" s="210"/>
      <c r="TCQ840" s="210"/>
      <c r="TCR840" s="210"/>
      <c r="TCS840" s="210"/>
      <c r="TCT840" s="210"/>
      <c r="TCU840" s="210"/>
      <c r="TCV840" s="210"/>
      <c r="TCW840" s="210"/>
      <c r="TCX840" s="210"/>
      <c r="TCY840" s="210"/>
      <c r="TCZ840" s="210"/>
      <c r="TDA840" s="210"/>
      <c r="TDB840" s="210"/>
      <c r="TDC840" s="210"/>
      <c r="TDD840" s="210"/>
      <c r="TDE840" s="210"/>
      <c r="TDF840" s="210"/>
      <c r="TDG840" s="210"/>
      <c r="TDH840" s="210"/>
      <c r="TDI840" s="210"/>
      <c r="TDJ840" s="210"/>
      <c r="TDK840" s="210"/>
      <c r="TDL840" s="210"/>
      <c r="TDM840" s="210"/>
      <c r="TDN840" s="210"/>
      <c r="TDO840" s="210"/>
      <c r="TDP840" s="210"/>
      <c r="TDQ840" s="210"/>
      <c r="TDR840" s="210"/>
      <c r="TDS840" s="210"/>
      <c r="TDT840" s="210"/>
      <c r="TDU840" s="210"/>
      <c r="TDV840" s="210"/>
      <c r="TDW840" s="210"/>
      <c r="TDX840" s="210"/>
      <c r="TDY840" s="210"/>
      <c r="TDZ840" s="210"/>
      <c r="TEA840" s="210"/>
      <c r="TEB840" s="210"/>
      <c r="TEC840" s="210"/>
      <c r="TED840" s="210"/>
      <c r="TEE840" s="210"/>
      <c r="TEF840" s="210"/>
      <c r="TEG840" s="210"/>
      <c r="TEH840" s="210"/>
      <c r="TEI840" s="210"/>
      <c r="TEJ840" s="210"/>
      <c r="TEK840" s="210"/>
      <c r="TEL840" s="210"/>
      <c r="TEM840" s="210"/>
      <c r="TEN840" s="210"/>
      <c r="TEO840" s="210"/>
      <c r="TEP840" s="210"/>
      <c r="TEQ840" s="210"/>
      <c r="TER840" s="210"/>
      <c r="TES840" s="210"/>
      <c r="TET840" s="210"/>
      <c r="TEU840" s="210"/>
      <c r="TEV840" s="210"/>
      <c r="TEW840" s="210"/>
      <c r="TEX840" s="210"/>
      <c r="TEY840" s="210"/>
      <c r="TEZ840" s="210"/>
      <c r="TFA840" s="210"/>
      <c r="TFB840" s="210"/>
      <c r="TFC840" s="210"/>
      <c r="TFD840" s="210"/>
      <c r="TFE840" s="210"/>
      <c r="TFF840" s="210"/>
      <c r="TFG840" s="210"/>
      <c r="TFH840" s="210"/>
      <c r="TFI840" s="210"/>
      <c r="TFJ840" s="210"/>
      <c r="TFK840" s="210"/>
      <c r="TFL840" s="210"/>
      <c r="TFM840" s="210"/>
      <c r="TFN840" s="210"/>
      <c r="TFO840" s="210"/>
      <c r="TFP840" s="210"/>
      <c r="TFQ840" s="210"/>
      <c r="TFR840" s="210"/>
      <c r="TFS840" s="210"/>
      <c r="TFT840" s="210"/>
      <c r="TFU840" s="210"/>
      <c r="TFV840" s="210"/>
      <c r="TFW840" s="210"/>
      <c r="TFX840" s="210"/>
      <c r="TFY840" s="210"/>
      <c r="TFZ840" s="210"/>
      <c r="TGA840" s="210"/>
      <c r="TGB840" s="210"/>
      <c r="TGC840" s="210"/>
      <c r="TGD840" s="210"/>
      <c r="TGE840" s="210"/>
      <c r="TGF840" s="210"/>
      <c r="TGG840" s="210"/>
      <c r="TGH840" s="210"/>
      <c r="TGI840" s="210"/>
      <c r="TGJ840" s="210"/>
      <c r="TGK840" s="210"/>
      <c r="TGL840" s="210"/>
      <c r="TGM840" s="210"/>
      <c r="TGN840" s="210"/>
      <c r="TGO840" s="210"/>
      <c r="TGP840" s="210"/>
      <c r="TGQ840" s="210"/>
      <c r="TGR840" s="210"/>
      <c r="TGS840" s="210"/>
      <c r="TGT840" s="210"/>
      <c r="TGU840" s="210"/>
      <c r="TGV840" s="210"/>
      <c r="TGW840" s="210"/>
      <c r="TGX840" s="210"/>
      <c r="TGY840" s="210"/>
      <c r="TGZ840" s="210"/>
      <c r="THA840" s="210"/>
      <c r="THB840" s="210"/>
      <c r="THC840" s="210"/>
      <c r="THD840" s="210"/>
      <c r="THE840" s="210"/>
      <c r="THF840" s="210"/>
      <c r="THG840" s="210"/>
      <c r="THH840" s="210"/>
      <c r="THI840" s="210"/>
      <c r="THJ840" s="210"/>
      <c r="THK840" s="210"/>
      <c r="THL840" s="210"/>
      <c r="THM840" s="210"/>
      <c r="THN840" s="210"/>
      <c r="THO840" s="210"/>
      <c r="THP840" s="210"/>
      <c r="THQ840" s="210"/>
      <c r="THR840" s="210"/>
      <c r="THS840" s="210"/>
      <c r="THT840" s="210"/>
      <c r="THU840" s="210"/>
      <c r="THV840" s="210"/>
      <c r="THW840" s="210"/>
      <c r="THX840" s="210"/>
      <c r="THY840" s="210"/>
      <c r="THZ840" s="210"/>
      <c r="TIA840" s="210"/>
      <c r="TIB840" s="210"/>
      <c r="TIC840" s="210"/>
      <c r="TID840" s="210"/>
      <c r="TIE840" s="210"/>
      <c r="TIF840" s="210"/>
      <c r="TIG840" s="210"/>
      <c r="TIH840" s="210"/>
      <c r="TII840" s="210"/>
      <c r="TIJ840" s="210"/>
      <c r="TIK840" s="210"/>
      <c r="TIL840" s="210"/>
      <c r="TIM840" s="210"/>
      <c r="TIN840" s="210"/>
      <c r="TIO840" s="210"/>
      <c r="TIP840" s="210"/>
      <c r="TIQ840" s="210"/>
      <c r="TIR840" s="210"/>
      <c r="TIS840" s="210"/>
      <c r="TIT840" s="210"/>
      <c r="TIU840" s="210"/>
      <c r="TIV840" s="210"/>
      <c r="TIW840" s="210"/>
      <c r="TIX840" s="210"/>
      <c r="TIY840" s="210"/>
      <c r="TIZ840" s="210"/>
      <c r="TJA840" s="210"/>
      <c r="TJB840" s="210"/>
      <c r="TJC840" s="210"/>
      <c r="TJD840" s="210"/>
      <c r="TJE840" s="210"/>
      <c r="TJF840" s="210"/>
      <c r="TJG840" s="210"/>
      <c r="TJH840" s="210"/>
      <c r="TJI840" s="210"/>
      <c r="TJJ840" s="210"/>
      <c r="TJK840" s="210"/>
      <c r="TJL840" s="210"/>
      <c r="TJM840" s="210"/>
      <c r="TJN840" s="210"/>
      <c r="TJO840" s="210"/>
      <c r="TJP840" s="210"/>
      <c r="TJQ840" s="210"/>
      <c r="TJR840" s="210"/>
      <c r="TJS840" s="210"/>
      <c r="TJT840" s="210"/>
      <c r="TJU840" s="210"/>
      <c r="TJV840" s="210"/>
      <c r="TJW840" s="210"/>
      <c r="TJX840" s="210"/>
      <c r="TJY840" s="210"/>
      <c r="TJZ840" s="210"/>
      <c r="TKA840" s="210"/>
      <c r="TKB840" s="210"/>
      <c r="TKC840" s="210"/>
      <c r="TKD840" s="210"/>
      <c r="TKE840" s="210"/>
      <c r="TKF840" s="210"/>
      <c r="TKG840" s="210"/>
      <c r="TKH840" s="210"/>
      <c r="TKI840" s="210"/>
      <c r="TKJ840" s="210"/>
      <c r="TKK840" s="210"/>
      <c r="TKL840" s="210"/>
      <c r="TKM840" s="210"/>
      <c r="TKN840" s="210"/>
      <c r="TKO840" s="210"/>
      <c r="TKP840" s="210"/>
      <c r="TKQ840" s="210"/>
      <c r="TKR840" s="210"/>
      <c r="TKS840" s="210"/>
      <c r="TKT840" s="210"/>
      <c r="TKU840" s="210"/>
      <c r="TKV840" s="210"/>
      <c r="TKW840" s="210"/>
      <c r="TKX840" s="210"/>
      <c r="TKY840" s="210"/>
      <c r="TKZ840" s="210"/>
      <c r="TLA840" s="210"/>
      <c r="TLB840" s="210"/>
      <c r="TLC840" s="210"/>
      <c r="TLD840" s="210"/>
      <c r="TLE840" s="210"/>
      <c r="TLF840" s="210"/>
      <c r="TLG840" s="210"/>
      <c r="TLH840" s="210"/>
      <c r="TLI840" s="210"/>
      <c r="TLJ840" s="210"/>
      <c r="TLK840" s="210"/>
      <c r="TLL840" s="210"/>
      <c r="TLM840" s="210"/>
      <c r="TLN840" s="210"/>
      <c r="TLO840" s="210"/>
      <c r="TLP840" s="210"/>
      <c r="TLQ840" s="210"/>
      <c r="TLR840" s="210"/>
      <c r="TLS840" s="210"/>
      <c r="TLT840" s="210"/>
      <c r="TLU840" s="210"/>
      <c r="TLV840" s="210"/>
      <c r="TLW840" s="210"/>
      <c r="TLX840" s="210"/>
      <c r="TLY840" s="210"/>
      <c r="TLZ840" s="210"/>
      <c r="TMA840" s="210"/>
      <c r="TMB840" s="210"/>
      <c r="TMC840" s="210"/>
      <c r="TMD840" s="210"/>
      <c r="TME840" s="210"/>
      <c r="TMF840" s="210"/>
      <c r="TMG840" s="210"/>
      <c r="TMH840" s="210"/>
      <c r="TMI840" s="210"/>
      <c r="TMJ840" s="210"/>
      <c r="TMK840" s="210"/>
      <c r="TML840" s="210"/>
      <c r="TMM840" s="210"/>
      <c r="TMN840" s="210"/>
      <c r="TMO840" s="210"/>
      <c r="TMP840" s="210"/>
      <c r="TMQ840" s="210"/>
      <c r="TMR840" s="210"/>
      <c r="TMS840" s="210"/>
      <c r="TMT840" s="210"/>
      <c r="TMU840" s="210"/>
      <c r="TMV840" s="210"/>
      <c r="TMW840" s="210"/>
      <c r="TMX840" s="210"/>
      <c r="TMY840" s="210"/>
      <c r="TMZ840" s="210"/>
      <c r="TNA840" s="210"/>
      <c r="TNB840" s="210"/>
      <c r="TNC840" s="210"/>
      <c r="TND840" s="210"/>
      <c r="TNE840" s="210"/>
      <c r="TNF840" s="210"/>
      <c r="TNG840" s="210"/>
      <c r="TNH840" s="210"/>
      <c r="TNI840" s="210"/>
      <c r="TNJ840" s="210"/>
      <c r="TNK840" s="210"/>
      <c r="TNL840" s="210"/>
      <c r="TNM840" s="210"/>
      <c r="TNN840" s="210"/>
      <c r="TNO840" s="210"/>
      <c r="TNP840" s="210"/>
      <c r="TNQ840" s="210"/>
      <c r="TNR840" s="210"/>
      <c r="TNS840" s="210"/>
      <c r="TNT840" s="210"/>
      <c r="TNU840" s="210"/>
      <c r="TNV840" s="210"/>
      <c r="TNW840" s="210"/>
      <c r="TNX840" s="210"/>
      <c r="TNY840" s="210"/>
      <c r="TNZ840" s="210"/>
      <c r="TOA840" s="210"/>
      <c r="TOB840" s="210"/>
      <c r="TOC840" s="210"/>
      <c r="TOD840" s="210"/>
      <c r="TOE840" s="210"/>
      <c r="TOF840" s="210"/>
      <c r="TOG840" s="210"/>
      <c r="TOH840" s="210"/>
      <c r="TOI840" s="210"/>
      <c r="TOJ840" s="210"/>
      <c r="TOK840" s="210"/>
      <c r="TOL840" s="210"/>
      <c r="TOM840" s="210"/>
      <c r="TON840" s="210"/>
      <c r="TOO840" s="210"/>
      <c r="TOP840" s="210"/>
      <c r="TOQ840" s="210"/>
      <c r="TOR840" s="210"/>
      <c r="TOS840" s="210"/>
      <c r="TOT840" s="210"/>
      <c r="TOU840" s="210"/>
      <c r="TOV840" s="210"/>
      <c r="TOW840" s="210"/>
      <c r="TOX840" s="210"/>
      <c r="TOY840" s="210"/>
      <c r="TOZ840" s="210"/>
      <c r="TPA840" s="210"/>
      <c r="TPB840" s="210"/>
      <c r="TPC840" s="210"/>
      <c r="TPD840" s="210"/>
      <c r="TPE840" s="210"/>
      <c r="TPF840" s="210"/>
      <c r="TPG840" s="210"/>
      <c r="TPH840" s="210"/>
      <c r="TPI840" s="210"/>
      <c r="TPJ840" s="210"/>
      <c r="TPK840" s="210"/>
      <c r="TPL840" s="210"/>
      <c r="TPM840" s="210"/>
      <c r="TPN840" s="210"/>
      <c r="TPO840" s="210"/>
      <c r="TPP840" s="210"/>
      <c r="TPQ840" s="210"/>
      <c r="TPR840" s="210"/>
      <c r="TPS840" s="210"/>
      <c r="TPT840" s="210"/>
      <c r="TPU840" s="210"/>
      <c r="TPV840" s="210"/>
      <c r="TPW840" s="210"/>
      <c r="TPX840" s="210"/>
      <c r="TPY840" s="210"/>
      <c r="TPZ840" s="210"/>
      <c r="TQA840" s="210"/>
      <c r="TQB840" s="210"/>
      <c r="TQC840" s="210"/>
      <c r="TQD840" s="210"/>
      <c r="TQE840" s="210"/>
      <c r="TQF840" s="210"/>
      <c r="TQG840" s="210"/>
      <c r="TQH840" s="210"/>
      <c r="TQI840" s="210"/>
      <c r="TQJ840" s="210"/>
      <c r="TQK840" s="210"/>
      <c r="TQL840" s="210"/>
      <c r="TQM840" s="210"/>
      <c r="TQN840" s="210"/>
      <c r="TQO840" s="210"/>
      <c r="TQP840" s="210"/>
      <c r="TQQ840" s="210"/>
      <c r="TQR840" s="210"/>
      <c r="TQS840" s="210"/>
      <c r="TQT840" s="210"/>
      <c r="TQU840" s="210"/>
      <c r="TQV840" s="210"/>
      <c r="TQW840" s="210"/>
      <c r="TQX840" s="210"/>
      <c r="TQY840" s="210"/>
      <c r="TQZ840" s="210"/>
      <c r="TRA840" s="210"/>
      <c r="TRB840" s="210"/>
      <c r="TRC840" s="210"/>
      <c r="TRD840" s="210"/>
      <c r="TRE840" s="210"/>
      <c r="TRF840" s="210"/>
      <c r="TRG840" s="210"/>
      <c r="TRH840" s="210"/>
      <c r="TRI840" s="210"/>
      <c r="TRJ840" s="210"/>
      <c r="TRK840" s="210"/>
      <c r="TRL840" s="210"/>
      <c r="TRM840" s="210"/>
      <c r="TRN840" s="210"/>
      <c r="TRO840" s="210"/>
      <c r="TRP840" s="210"/>
      <c r="TRQ840" s="210"/>
      <c r="TRR840" s="210"/>
      <c r="TRS840" s="210"/>
      <c r="TRT840" s="210"/>
      <c r="TRU840" s="210"/>
      <c r="TRV840" s="210"/>
      <c r="TRW840" s="210"/>
      <c r="TRX840" s="210"/>
      <c r="TRY840" s="210"/>
      <c r="TRZ840" s="210"/>
      <c r="TSA840" s="210"/>
      <c r="TSB840" s="210"/>
      <c r="TSC840" s="210"/>
      <c r="TSD840" s="210"/>
      <c r="TSE840" s="210"/>
      <c r="TSF840" s="210"/>
      <c r="TSG840" s="210"/>
      <c r="TSH840" s="210"/>
      <c r="TSI840" s="210"/>
      <c r="TSJ840" s="210"/>
      <c r="TSK840" s="210"/>
      <c r="TSL840" s="210"/>
      <c r="TSM840" s="210"/>
      <c r="TSN840" s="210"/>
      <c r="TSO840" s="210"/>
      <c r="TSP840" s="210"/>
      <c r="TSQ840" s="210"/>
      <c r="TSR840" s="210"/>
      <c r="TSS840" s="210"/>
      <c r="TST840" s="210"/>
      <c r="TSU840" s="210"/>
      <c r="TSV840" s="210"/>
      <c r="TSW840" s="210"/>
      <c r="TSX840" s="210"/>
      <c r="TSY840" s="210"/>
      <c r="TSZ840" s="210"/>
      <c r="TTA840" s="210"/>
      <c r="TTB840" s="210"/>
      <c r="TTC840" s="210"/>
      <c r="TTD840" s="210"/>
      <c r="TTE840" s="210"/>
      <c r="TTF840" s="210"/>
      <c r="TTG840" s="210"/>
      <c r="TTH840" s="210"/>
      <c r="TTI840" s="210"/>
      <c r="TTJ840" s="210"/>
      <c r="TTK840" s="210"/>
      <c r="TTL840" s="210"/>
      <c r="TTM840" s="210"/>
      <c r="TTN840" s="210"/>
      <c r="TTO840" s="210"/>
      <c r="TTP840" s="210"/>
      <c r="TTQ840" s="210"/>
      <c r="TTR840" s="210"/>
      <c r="TTS840" s="210"/>
      <c r="TTT840" s="210"/>
      <c r="TTU840" s="210"/>
      <c r="TTV840" s="210"/>
      <c r="TTW840" s="210"/>
      <c r="TTX840" s="210"/>
      <c r="TTY840" s="210"/>
      <c r="TTZ840" s="210"/>
      <c r="TUA840" s="210"/>
      <c r="TUB840" s="210"/>
      <c r="TUC840" s="210"/>
      <c r="TUD840" s="210"/>
      <c r="TUE840" s="210"/>
      <c r="TUF840" s="210"/>
      <c r="TUG840" s="210"/>
      <c r="TUH840" s="210"/>
      <c r="TUI840" s="210"/>
      <c r="TUJ840" s="210"/>
      <c r="TUK840" s="210"/>
      <c r="TUL840" s="210"/>
      <c r="TUM840" s="210"/>
      <c r="TUN840" s="210"/>
      <c r="TUO840" s="210"/>
      <c r="TUP840" s="210"/>
      <c r="TUQ840" s="210"/>
      <c r="TUR840" s="210"/>
      <c r="TUS840" s="210"/>
      <c r="TUT840" s="210"/>
      <c r="TUU840" s="210"/>
      <c r="TUV840" s="210"/>
      <c r="TUW840" s="210"/>
      <c r="TUX840" s="210"/>
      <c r="TUY840" s="210"/>
      <c r="TUZ840" s="210"/>
      <c r="TVA840" s="210"/>
      <c r="TVB840" s="210"/>
      <c r="TVC840" s="210"/>
      <c r="TVD840" s="210"/>
      <c r="TVE840" s="210"/>
      <c r="TVF840" s="210"/>
      <c r="TVG840" s="210"/>
      <c r="TVH840" s="210"/>
      <c r="TVI840" s="210"/>
      <c r="TVJ840" s="210"/>
      <c r="TVK840" s="210"/>
      <c r="TVL840" s="210"/>
      <c r="TVM840" s="210"/>
      <c r="TVN840" s="210"/>
      <c r="TVO840" s="210"/>
      <c r="TVP840" s="210"/>
      <c r="TVQ840" s="210"/>
      <c r="TVR840" s="210"/>
      <c r="TVS840" s="210"/>
      <c r="TVT840" s="210"/>
      <c r="TVU840" s="210"/>
      <c r="TVV840" s="210"/>
      <c r="TVW840" s="210"/>
      <c r="TVX840" s="210"/>
      <c r="TVY840" s="210"/>
      <c r="TVZ840" s="210"/>
      <c r="TWA840" s="210"/>
      <c r="TWB840" s="210"/>
      <c r="TWC840" s="210"/>
      <c r="TWD840" s="210"/>
      <c r="TWE840" s="210"/>
      <c r="TWF840" s="210"/>
      <c r="TWG840" s="210"/>
      <c r="TWH840" s="210"/>
      <c r="TWI840" s="210"/>
      <c r="TWJ840" s="210"/>
      <c r="TWK840" s="210"/>
      <c r="TWL840" s="210"/>
      <c r="TWM840" s="210"/>
      <c r="TWN840" s="210"/>
      <c r="TWO840" s="210"/>
      <c r="TWP840" s="210"/>
      <c r="TWQ840" s="210"/>
      <c r="TWR840" s="210"/>
      <c r="TWS840" s="210"/>
      <c r="TWT840" s="210"/>
      <c r="TWU840" s="210"/>
      <c r="TWV840" s="210"/>
      <c r="TWW840" s="210"/>
      <c r="TWX840" s="210"/>
      <c r="TWY840" s="210"/>
      <c r="TWZ840" s="210"/>
      <c r="TXA840" s="210"/>
      <c r="TXB840" s="210"/>
      <c r="TXC840" s="210"/>
      <c r="TXD840" s="210"/>
      <c r="TXE840" s="210"/>
      <c r="TXF840" s="210"/>
      <c r="TXG840" s="210"/>
      <c r="TXH840" s="210"/>
      <c r="TXI840" s="210"/>
      <c r="TXJ840" s="210"/>
      <c r="TXK840" s="210"/>
      <c r="TXL840" s="210"/>
      <c r="TXM840" s="210"/>
      <c r="TXN840" s="210"/>
      <c r="TXO840" s="210"/>
      <c r="TXP840" s="210"/>
      <c r="TXQ840" s="210"/>
      <c r="TXR840" s="210"/>
      <c r="TXS840" s="210"/>
      <c r="TXT840" s="210"/>
      <c r="TXU840" s="210"/>
      <c r="TXV840" s="210"/>
      <c r="TXW840" s="210"/>
      <c r="TXX840" s="210"/>
      <c r="TXY840" s="210"/>
      <c r="TXZ840" s="210"/>
      <c r="TYA840" s="210"/>
      <c r="TYB840" s="210"/>
      <c r="TYC840" s="210"/>
      <c r="TYD840" s="210"/>
      <c r="TYE840" s="210"/>
      <c r="TYF840" s="210"/>
      <c r="TYG840" s="210"/>
      <c r="TYH840" s="210"/>
      <c r="TYI840" s="210"/>
      <c r="TYJ840" s="210"/>
      <c r="TYK840" s="210"/>
      <c r="TYL840" s="210"/>
      <c r="TYM840" s="210"/>
      <c r="TYN840" s="210"/>
      <c r="TYO840" s="210"/>
      <c r="TYP840" s="210"/>
      <c r="TYQ840" s="210"/>
      <c r="TYR840" s="210"/>
      <c r="TYS840" s="210"/>
      <c r="TYT840" s="210"/>
      <c r="TYU840" s="210"/>
      <c r="TYV840" s="210"/>
      <c r="TYW840" s="210"/>
      <c r="TYX840" s="210"/>
      <c r="TYY840" s="210"/>
      <c r="TYZ840" s="210"/>
      <c r="TZA840" s="210"/>
      <c r="TZB840" s="210"/>
      <c r="TZC840" s="210"/>
      <c r="TZD840" s="210"/>
      <c r="TZE840" s="210"/>
      <c r="TZF840" s="210"/>
      <c r="TZG840" s="210"/>
      <c r="TZH840" s="210"/>
      <c r="TZI840" s="210"/>
      <c r="TZJ840" s="210"/>
      <c r="TZK840" s="210"/>
      <c r="TZL840" s="210"/>
      <c r="TZM840" s="210"/>
      <c r="TZN840" s="210"/>
      <c r="TZO840" s="210"/>
      <c r="TZP840" s="210"/>
      <c r="TZQ840" s="210"/>
      <c r="TZR840" s="210"/>
      <c r="TZS840" s="210"/>
      <c r="TZT840" s="210"/>
      <c r="TZU840" s="210"/>
      <c r="TZV840" s="210"/>
      <c r="TZW840" s="210"/>
      <c r="TZX840" s="210"/>
      <c r="TZY840" s="210"/>
      <c r="TZZ840" s="210"/>
      <c r="UAA840" s="210"/>
      <c r="UAB840" s="210"/>
      <c r="UAC840" s="210"/>
      <c r="UAD840" s="210"/>
      <c r="UAE840" s="210"/>
      <c r="UAF840" s="210"/>
      <c r="UAG840" s="210"/>
      <c r="UAH840" s="210"/>
      <c r="UAI840" s="210"/>
      <c r="UAJ840" s="210"/>
      <c r="UAK840" s="210"/>
      <c r="UAL840" s="210"/>
      <c r="UAM840" s="210"/>
      <c r="UAN840" s="210"/>
      <c r="UAO840" s="210"/>
      <c r="UAP840" s="210"/>
      <c r="UAQ840" s="210"/>
      <c r="UAR840" s="210"/>
      <c r="UAS840" s="210"/>
      <c r="UAT840" s="210"/>
      <c r="UAU840" s="210"/>
      <c r="UAV840" s="210"/>
      <c r="UAW840" s="210"/>
      <c r="UAX840" s="210"/>
      <c r="UAY840" s="210"/>
      <c r="UAZ840" s="210"/>
      <c r="UBA840" s="210"/>
      <c r="UBB840" s="210"/>
      <c r="UBC840" s="210"/>
      <c r="UBD840" s="210"/>
      <c r="UBE840" s="210"/>
      <c r="UBF840" s="210"/>
      <c r="UBG840" s="210"/>
      <c r="UBH840" s="210"/>
      <c r="UBI840" s="210"/>
      <c r="UBJ840" s="210"/>
      <c r="UBK840" s="210"/>
      <c r="UBL840" s="210"/>
      <c r="UBM840" s="210"/>
      <c r="UBN840" s="210"/>
      <c r="UBO840" s="210"/>
      <c r="UBP840" s="210"/>
      <c r="UBQ840" s="210"/>
      <c r="UBR840" s="210"/>
      <c r="UBS840" s="210"/>
      <c r="UBT840" s="210"/>
      <c r="UBU840" s="210"/>
      <c r="UBV840" s="210"/>
      <c r="UBW840" s="210"/>
      <c r="UBX840" s="210"/>
      <c r="UBY840" s="210"/>
      <c r="UBZ840" s="210"/>
      <c r="UCA840" s="210"/>
      <c r="UCB840" s="210"/>
      <c r="UCC840" s="210"/>
      <c r="UCD840" s="210"/>
      <c r="UCE840" s="210"/>
      <c r="UCF840" s="210"/>
      <c r="UCG840" s="210"/>
      <c r="UCH840" s="210"/>
      <c r="UCI840" s="210"/>
      <c r="UCJ840" s="210"/>
      <c r="UCK840" s="210"/>
      <c r="UCL840" s="210"/>
      <c r="UCM840" s="210"/>
      <c r="UCN840" s="210"/>
      <c r="UCO840" s="210"/>
      <c r="UCP840" s="210"/>
      <c r="UCQ840" s="210"/>
      <c r="UCR840" s="210"/>
      <c r="UCS840" s="210"/>
      <c r="UCT840" s="210"/>
      <c r="UCU840" s="210"/>
      <c r="UCV840" s="210"/>
      <c r="UCW840" s="210"/>
      <c r="UCX840" s="210"/>
      <c r="UCY840" s="210"/>
      <c r="UCZ840" s="210"/>
      <c r="UDA840" s="210"/>
      <c r="UDB840" s="210"/>
      <c r="UDC840" s="210"/>
      <c r="UDD840" s="210"/>
      <c r="UDE840" s="210"/>
      <c r="UDF840" s="210"/>
      <c r="UDG840" s="210"/>
      <c r="UDH840" s="210"/>
      <c r="UDI840" s="210"/>
      <c r="UDJ840" s="210"/>
      <c r="UDK840" s="210"/>
      <c r="UDL840" s="210"/>
      <c r="UDM840" s="210"/>
      <c r="UDN840" s="210"/>
      <c r="UDO840" s="210"/>
      <c r="UDP840" s="210"/>
      <c r="UDQ840" s="210"/>
      <c r="UDR840" s="210"/>
      <c r="UDS840" s="210"/>
      <c r="UDT840" s="210"/>
      <c r="UDU840" s="210"/>
      <c r="UDV840" s="210"/>
      <c r="UDW840" s="210"/>
      <c r="UDX840" s="210"/>
      <c r="UDY840" s="210"/>
      <c r="UDZ840" s="210"/>
      <c r="UEA840" s="210"/>
      <c r="UEB840" s="210"/>
      <c r="UEC840" s="210"/>
      <c r="UED840" s="210"/>
      <c r="UEE840" s="210"/>
      <c r="UEF840" s="210"/>
      <c r="UEG840" s="210"/>
      <c r="UEH840" s="210"/>
      <c r="UEI840" s="210"/>
      <c r="UEJ840" s="210"/>
      <c r="UEK840" s="210"/>
      <c r="UEL840" s="210"/>
      <c r="UEM840" s="210"/>
      <c r="UEN840" s="210"/>
      <c r="UEO840" s="210"/>
      <c r="UEP840" s="210"/>
      <c r="UEQ840" s="210"/>
      <c r="UER840" s="210"/>
      <c r="UES840" s="210"/>
      <c r="UET840" s="210"/>
      <c r="UEU840" s="210"/>
      <c r="UEV840" s="210"/>
      <c r="UEW840" s="210"/>
      <c r="UEX840" s="210"/>
      <c r="UEY840" s="210"/>
      <c r="UEZ840" s="210"/>
      <c r="UFA840" s="210"/>
      <c r="UFB840" s="210"/>
      <c r="UFC840" s="210"/>
      <c r="UFD840" s="210"/>
      <c r="UFE840" s="210"/>
      <c r="UFF840" s="210"/>
      <c r="UFG840" s="210"/>
      <c r="UFH840" s="210"/>
      <c r="UFI840" s="210"/>
      <c r="UFJ840" s="210"/>
      <c r="UFK840" s="210"/>
      <c r="UFL840" s="210"/>
      <c r="UFM840" s="210"/>
      <c r="UFN840" s="210"/>
      <c r="UFO840" s="210"/>
      <c r="UFP840" s="210"/>
      <c r="UFQ840" s="210"/>
      <c r="UFR840" s="210"/>
      <c r="UFS840" s="210"/>
      <c r="UFT840" s="210"/>
      <c r="UFU840" s="210"/>
      <c r="UFV840" s="210"/>
      <c r="UFW840" s="210"/>
      <c r="UFX840" s="210"/>
      <c r="UFY840" s="210"/>
      <c r="UFZ840" s="210"/>
      <c r="UGA840" s="210"/>
      <c r="UGB840" s="210"/>
      <c r="UGC840" s="210"/>
      <c r="UGD840" s="210"/>
      <c r="UGE840" s="210"/>
      <c r="UGF840" s="210"/>
      <c r="UGG840" s="210"/>
      <c r="UGH840" s="210"/>
      <c r="UGI840" s="210"/>
      <c r="UGJ840" s="210"/>
      <c r="UGK840" s="210"/>
      <c r="UGL840" s="210"/>
      <c r="UGM840" s="210"/>
      <c r="UGN840" s="210"/>
      <c r="UGO840" s="210"/>
      <c r="UGP840" s="210"/>
      <c r="UGQ840" s="210"/>
      <c r="UGR840" s="210"/>
      <c r="UGS840" s="210"/>
      <c r="UGT840" s="210"/>
      <c r="UGU840" s="210"/>
      <c r="UGV840" s="210"/>
      <c r="UGW840" s="210"/>
      <c r="UGX840" s="210"/>
      <c r="UGY840" s="210"/>
      <c r="UGZ840" s="210"/>
      <c r="UHA840" s="210"/>
      <c r="UHB840" s="210"/>
      <c r="UHC840" s="210"/>
      <c r="UHD840" s="210"/>
      <c r="UHE840" s="210"/>
      <c r="UHF840" s="210"/>
      <c r="UHG840" s="210"/>
      <c r="UHH840" s="210"/>
      <c r="UHI840" s="210"/>
      <c r="UHJ840" s="210"/>
      <c r="UHK840" s="210"/>
      <c r="UHL840" s="210"/>
      <c r="UHM840" s="210"/>
      <c r="UHN840" s="210"/>
      <c r="UHO840" s="210"/>
      <c r="UHP840" s="210"/>
      <c r="UHQ840" s="210"/>
      <c r="UHR840" s="210"/>
      <c r="UHS840" s="210"/>
      <c r="UHT840" s="210"/>
      <c r="UHU840" s="210"/>
      <c r="UHV840" s="210"/>
      <c r="UHW840" s="210"/>
      <c r="UHX840" s="210"/>
      <c r="UHY840" s="210"/>
      <c r="UHZ840" s="210"/>
      <c r="UIA840" s="210"/>
      <c r="UIB840" s="210"/>
      <c r="UIC840" s="210"/>
      <c r="UID840" s="210"/>
      <c r="UIE840" s="210"/>
      <c r="UIF840" s="210"/>
      <c r="UIG840" s="210"/>
      <c r="UIH840" s="210"/>
      <c r="UII840" s="210"/>
      <c r="UIJ840" s="210"/>
      <c r="UIK840" s="210"/>
      <c r="UIL840" s="210"/>
      <c r="UIM840" s="210"/>
      <c r="UIN840" s="210"/>
      <c r="UIO840" s="210"/>
      <c r="UIP840" s="210"/>
      <c r="UIQ840" s="210"/>
      <c r="UIR840" s="210"/>
      <c r="UIS840" s="210"/>
      <c r="UIT840" s="210"/>
      <c r="UIU840" s="210"/>
      <c r="UIV840" s="210"/>
      <c r="UIW840" s="210"/>
      <c r="UIX840" s="210"/>
      <c r="UIY840" s="210"/>
      <c r="UIZ840" s="210"/>
      <c r="UJA840" s="210"/>
      <c r="UJB840" s="210"/>
      <c r="UJC840" s="210"/>
      <c r="UJD840" s="210"/>
      <c r="UJE840" s="210"/>
      <c r="UJF840" s="210"/>
      <c r="UJG840" s="210"/>
      <c r="UJH840" s="210"/>
      <c r="UJI840" s="210"/>
      <c r="UJJ840" s="210"/>
      <c r="UJK840" s="210"/>
      <c r="UJL840" s="210"/>
      <c r="UJM840" s="210"/>
      <c r="UJN840" s="210"/>
      <c r="UJO840" s="210"/>
      <c r="UJP840" s="210"/>
      <c r="UJQ840" s="210"/>
      <c r="UJR840" s="210"/>
      <c r="UJS840" s="210"/>
      <c r="UJT840" s="210"/>
      <c r="UJU840" s="210"/>
      <c r="UJV840" s="210"/>
      <c r="UJW840" s="210"/>
      <c r="UJX840" s="210"/>
      <c r="UJY840" s="210"/>
      <c r="UJZ840" s="210"/>
      <c r="UKA840" s="210"/>
      <c r="UKB840" s="210"/>
      <c r="UKC840" s="210"/>
      <c r="UKD840" s="210"/>
      <c r="UKE840" s="210"/>
      <c r="UKF840" s="210"/>
      <c r="UKG840" s="210"/>
      <c r="UKH840" s="210"/>
      <c r="UKI840" s="210"/>
      <c r="UKJ840" s="210"/>
      <c r="UKK840" s="210"/>
      <c r="UKL840" s="210"/>
      <c r="UKM840" s="210"/>
      <c r="UKN840" s="210"/>
      <c r="UKO840" s="210"/>
      <c r="UKP840" s="210"/>
      <c r="UKQ840" s="210"/>
      <c r="UKR840" s="210"/>
      <c r="UKS840" s="210"/>
      <c r="UKT840" s="210"/>
      <c r="UKU840" s="210"/>
      <c r="UKV840" s="210"/>
      <c r="UKW840" s="210"/>
      <c r="UKX840" s="210"/>
      <c r="UKY840" s="210"/>
      <c r="UKZ840" s="210"/>
      <c r="ULA840" s="210"/>
      <c r="ULB840" s="210"/>
      <c r="ULC840" s="210"/>
      <c r="ULD840" s="210"/>
      <c r="ULE840" s="210"/>
      <c r="ULF840" s="210"/>
      <c r="ULG840" s="210"/>
      <c r="ULH840" s="210"/>
      <c r="ULI840" s="210"/>
      <c r="ULJ840" s="210"/>
      <c r="ULK840" s="210"/>
      <c r="ULL840" s="210"/>
      <c r="ULM840" s="210"/>
      <c r="ULN840" s="210"/>
      <c r="ULO840" s="210"/>
      <c r="ULP840" s="210"/>
      <c r="ULQ840" s="210"/>
      <c r="ULR840" s="210"/>
      <c r="ULS840" s="210"/>
      <c r="ULT840" s="210"/>
      <c r="ULU840" s="210"/>
      <c r="ULV840" s="210"/>
      <c r="ULW840" s="210"/>
      <c r="ULX840" s="210"/>
      <c r="ULY840" s="210"/>
      <c r="ULZ840" s="210"/>
      <c r="UMA840" s="210"/>
      <c r="UMB840" s="210"/>
      <c r="UMC840" s="210"/>
      <c r="UMD840" s="210"/>
      <c r="UME840" s="210"/>
      <c r="UMF840" s="210"/>
      <c r="UMG840" s="210"/>
      <c r="UMH840" s="210"/>
      <c r="UMI840" s="210"/>
      <c r="UMJ840" s="210"/>
      <c r="UMK840" s="210"/>
      <c r="UML840" s="210"/>
      <c r="UMM840" s="210"/>
      <c r="UMN840" s="210"/>
      <c r="UMO840" s="210"/>
      <c r="UMP840" s="210"/>
      <c r="UMQ840" s="210"/>
      <c r="UMR840" s="210"/>
      <c r="UMS840" s="210"/>
      <c r="UMT840" s="210"/>
      <c r="UMU840" s="210"/>
      <c r="UMV840" s="210"/>
      <c r="UMW840" s="210"/>
      <c r="UMX840" s="210"/>
      <c r="UMY840" s="210"/>
      <c r="UMZ840" s="210"/>
      <c r="UNA840" s="210"/>
      <c r="UNB840" s="210"/>
      <c r="UNC840" s="210"/>
      <c r="UND840" s="210"/>
      <c r="UNE840" s="210"/>
      <c r="UNF840" s="210"/>
      <c r="UNG840" s="210"/>
      <c r="UNH840" s="210"/>
      <c r="UNI840" s="210"/>
      <c r="UNJ840" s="210"/>
      <c r="UNK840" s="210"/>
      <c r="UNL840" s="210"/>
      <c r="UNM840" s="210"/>
      <c r="UNN840" s="210"/>
      <c r="UNO840" s="210"/>
      <c r="UNP840" s="210"/>
      <c r="UNQ840" s="210"/>
      <c r="UNR840" s="210"/>
      <c r="UNS840" s="210"/>
      <c r="UNT840" s="210"/>
      <c r="UNU840" s="210"/>
      <c r="UNV840" s="210"/>
      <c r="UNW840" s="210"/>
      <c r="UNX840" s="210"/>
      <c r="UNY840" s="210"/>
      <c r="UNZ840" s="210"/>
      <c r="UOA840" s="210"/>
      <c r="UOB840" s="210"/>
      <c r="UOC840" s="210"/>
      <c r="UOD840" s="210"/>
      <c r="UOE840" s="210"/>
      <c r="UOF840" s="210"/>
      <c r="UOG840" s="210"/>
      <c r="UOH840" s="210"/>
      <c r="UOI840" s="210"/>
      <c r="UOJ840" s="210"/>
      <c r="UOK840" s="210"/>
      <c r="UOL840" s="210"/>
      <c r="UOM840" s="210"/>
      <c r="UON840" s="210"/>
      <c r="UOO840" s="210"/>
      <c r="UOP840" s="210"/>
      <c r="UOQ840" s="210"/>
      <c r="UOR840" s="210"/>
      <c r="UOS840" s="210"/>
      <c r="UOT840" s="210"/>
      <c r="UOU840" s="210"/>
      <c r="UOV840" s="210"/>
      <c r="UOW840" s="210"/>
      <c r="UOX840" s="210"/>
      <c r="UOY840" s="210"/>
      <c r="UOZ840" s="210"/>
      <c r="UPA840" s="210"/>
      <c r="UPB840" s="210"/>
      <c r="UPC840" s="210"/>
      <c r="UPD840" s="210"/>
      <c r="UPE840" s="210"/>
      <c r="UPF840" s="210"/>
      <c r="UPG840" s="210"/>
      <c r="UPH840" s="210"/>
      <c r="UPI840" s="210"/>
      <c r="UPJ840" s="210"/>
      <c r="UPK840" s="210"/>
      <c r="UPL840" s="210"/>
      <c r="UPM840" s="210"/>
      <c r="UPN840" s="210"/>
      <c r="UPO840" s="210"/>
      <c r="UPP840" s="210"/>
      <c r="UPQ840" s="210"/>
      <c r="UPR840" s="210"/>
      <c r="UPS840" s="210"/>
      <c r="UPT840" s="210"/>
      <c r="UPU840" s="210"/>
      <c r="UPV840" s="210"/>
      <c r="UPW840" s="210"/>
      <c r="UPX840" s="210"/>
      <c r="UPY840" s="210"/>
      <c r="UPZ840" s="210"/>
      <c r="UQA840" s="210"/>
      <c r="UQB840" s="210"/>
      <c r="UQC840" s="210"/>
      <c r="UQD840" s="210"/>
      <c r="UQE840" s="210"/>
      <c r="UQF840" s="210"/>
      <c r="UQG840" s="210"/>
      <c r="UQH840" s="210"/>
      <c r="UQI840" s="210"/>
      <c r="UQJ840" s="210"/>
      <c r="UQK840" s="210"/>
      <c r="UQL840" s="210"/>
      <c r="UQM840" s="210"/>
      <c r="UQN840" s="210"/>
      <c r="UQO840" s="210"/>
      <c r="UQP840" s="210"/>
      <c r="UQQ840" s="210"/>
      <c r="UQR840" s="210"/>
      <c r="UQS840" s="210"/>
      <c r="UQT840" s="210"/>
      <c r="UQU840" s="210"/>
      <c r="UQV840" s="210"/>
      <c r="UQW840" s="210"/>
      <c r="UQX840" s="210"/>
      <c r="UQY840" s="210"/>
      <c r="UQZ840" s="210"/>
      <c r="URA840" s="210"/>
      <c r="URB840" s="210"/>
      <c r="URC840" s="210"/>
      <c r="URD840" s="210"/>
      <c r="URE840" s="210"/>
      <c r="URF840" s="210"/>
      <c r="URG840" s="210"/>
      <c r="URH840" s="210"/>
      <c r="URI840" s="210"/>
      <c r="URJ840" s="210"/>
      <c r="URK840" s="210"/>
      <c r="URL840" s="210"/>
      <c r="URM840" s="210"/>
      <c r="URN840" s="210"/>
      <c r="URO840" s="210"/>
      <c r="URP840" s="210"/>
      <c r="URQ840" s="210"/>
      <c r="URR840" s="210"/>
      <c r="URS840" s="210"/>
      <c r="URT840" s="210"/>
      <c r="URU840" s="210"/>
      <c r="URV840" s="210"/>
      <c r="URW840" s="210"/>
      <c r="URX840" s="210"/>
      <c r="URY840" s="210"/>
      <c r="URZ840" s="210"/>
      <c r="USA840" s="210"/>
      <c r="USB840" s="210"/>
      <c r="USC840" s="210"/>
      <c r="USD840" s="210"/>
      <c r="USE840" s="210"/>
      <c r="USF840" s="210"/>
      <c r="USG840" s="210"/>
      <c r="USH840" s="210"/>
      <c r="USI840" s="210"/>
      <c r="USJ840" s="210"/>
      <c r="USK840" s="210"/>
      <c r="USL840" s="210"/>
      <c r="USM840" s="210"/>
      <c r="USN840" s="210"/>
      <c r="USO840" s="210"/>
      <c r="USP840" s="210"/>
      <c r="USQ840" s="210"/>
      <c r="USR840" s="210"/>
      <c r="USS840" s="210"/>
      <c r="UST840" s="210"/>
      <c r="USU840" s="210"/>
      <c r="USV840" s="210"/>
      <c r="USW840" s="210"/>
      <c r="USX840" s="210"/>
      <c r="USY840" s="210"/>
      <c r="USZ840" s="210"/>
      <c r="UTA840" s="210"/>
      <c r="UTB840" s="210"/>
      <c r="UTC840" s="210"/>
      <c r="UTD840" s="210"/>
      <c r="UTE840" s="210"/>
      <c r="UTF840" s="210"/>
      <c r="UTG840" s="210"/>
      <c r="UTH840" s="210"/>
      <c r="UTI840" s="210"/>
      <c r="UTJ840" s="210"/>
      <c r="UTK840" s="210"/>
      <c r="UTL840" s="210"/>
      <c r="UTM840" s="210"/>
      <c r="UTN840" s="210"/>
      <c r="UTO840" s="210"/>
      <c r="UTP840" s="210"/>
      <c r="UTQ840" s="210"/>
      <c r="UTR840" s="210"/>
      <c r="UTS840" s="210"/>
      <c r="UTT840" s="210"/>
      <c r="UTU840" s="210"/>
      <c r="UTV840" s="210"/>
      <c r="UTW840" s="210"/>
      <c r="UTX840" s="210"/>
      <c r="UTY840" s="210"/>
      <c r="UTZ840" s="210"/>
      <c r="UUA840" s="210"/>
      <c r="UUB840" s="210"/>
      <c r="UUC840" s="210"/>
      <c r="UUD840" s="210"/>
      <c r="UUE840" s="210"/>
      <c r="UUF840" s="210"/>
      <c r="UUG840" s="210"/>
      <c r="UUH840" s="210"/>
      <c r="UUI840" s="210"/>
      <c r="UUJ840" s="210"/>
      <c r="UUK840" s="210"/>
      <c r="UUL840" s="210"/>
      <c r="UUM840" s="210"/>
      <c r="UUN840" s="210"/>
      <c r="UUO840" s="210"/>
      <c r="UUP840" s="210"/>
      <c r="UUQ840" s="210"/>
      <c r="UUR840" s="210"/>
      <c r="UUS840" s="210"/>
      <c r="UUT840" s="210"/>
      <c r="UUU840" s="210"/>
      <c r="UUV840" s="210"/>
      <c r="UUW840" s="210"/>
      <c r="UUX840" s="210"/>
      <c r="UUY840" s="210"/>
      <c r="UUZ840" s="210"/>
      <c r="UVA840" s="210"/>
      <c r="UVB840" s="210"/>
      <c r="UVC840" s="210"/>
      <c r="UVD840" s="210"/>
      <c r="UVE840" s="210"/>
      <c r="UVF840" s="210"/>
      <c r="UVG840" s="210"/>
      <c r="UVH840" s="210"/>
      <c r="UVI840" s="210"/>
      <c r="UVJ840" s="210"/>
      <c r="UVK840" s="210"/>
      <c r="UVL840" s="210"/>
      <c r="UVM840" s="210"/>
      <c r="UVN840" s="210"/>
      <c r="UVO840" s="210"/>
      <c r="UVP840" s="210"/>
      <c r="UVQ840" s="210"/>
      <c r="UVR840" s="210"/>
      <c r="UVS840" s="210"/>
      <c r="UVT840" s="210"/>
      <c r="UVU840" s="210"/>
      <c r="UVV840" s="210"/>
      <c r="UVW840" s="210"/>
      <c r="UVX840" s="210"/>
      <c r="UVY840" s="210"/>
      <c r="UVZ840" s="210"/>
      <c r="UWA840" s="210"/>
      <c r="UWB840" s="210"/>
      <c r="UWC840" s="210"/>
      <c r="UWD840" s="210"/>
      <c r="UWE840" s="210"/>
      <c r="UWF840" s="210"/>
      <c r="UWG840" s="210"/>
      <c r="UWH840" s="210"/>
      <c r="UWI840" s="210"/>
      <c r="UWJ840" s="210"/>
      <c r="UWK840" s="210"/>
      <c r="UWL840" s="210"/>
      <c r="UWM840" s="210"/>
      <c r="UWN840" s="210"/>
      <c r="UWO840" s="210"/>
      <c r="UWP840" s="210"/>
      <c r="UWQ840" s="210"/>
      <c r="UWR840" s="210"/>
      <c r="UWS840" s="210"/>
      <c r="UWT840" s="210"/>
      <c r="UWU840" s="210"/>
      <c r="UWV840" s="210"/>
      <c r="UWW840" s="210"/>
      <c r="UWX840" s="210"/>
      <c r="UWY840" s="210"/>
      <c r="UWZ840" s="210"/>
      <c r="UXA840" s="210"/>
      <c r="UXB840" s="210"/>
      <c r="UXC840" s="210"/>
      <c r="UXD840" s="210"/>
      <c r="UXE840" s="210"/>
      <c r="UXF840" s="210"/>
      <c r="UXG840" s="210"/>
      <c r="UXH840" s="210"/>
      <c r="UXI840" s="210"/>
      <c r="UXJ840" s="210"/>
      <c r="UXK840" s="210"/>
      <c r="UXL840" s="210"/>
      <c r="UXM840" s="210"/>
      <c r="UXN840" s="210"/>
      <c r="UXO840" s="210"/>
      <c r="UXP840" s="210"/>
      <c r="UXQ840" s="210"/>
      <c r="UXR840" s="210"/>
      <c r="UXS840" s="210"/>
      <c r="UXT840" s="210"/>
      <c r="UXU840" s="210"/>
      <c r="UXV840" s="210"/>
      <c r="UXW840" s="210"/>
      <c r="UXX840" s="210"/>
      <c r="UXY840" s="210"/>
      <c r="UXZ840" s="210"/>
      <c r="UYA840" s="210"/>
      <c r="UYB840" s="210"/>
      <c r="UYC840" s="210"/>
      <c r="UYD840" s="210"/>
      <c r="UYE840" s="210"/>
      <c r="UYF840" s="210"/>
      <c r="UYG840" s="210"/>
      <c r="UYH840" s="210"/>
      <c r="UYI840" s="210"/>
      <c r="UYJ840" s="210"/>
      <c r="UYK840" s="210"/>
      <c r="UYL840" s="210"/>
      <c r="UYM840" s="210"/>
      <c r="UYN840" s="210"/>
      <c r="UYO840" s="210"/>
      <c r="UYP840" s="210"/>
      <c r="UYQ840" s="210"/>
      <c r="UYR840" s="210"/>
      <c r="UYS840" s="210"/>
      <c r="UYT840" s="210"/>
      <c r="UYU840" s="210"/>
      <c r="UYV840" s="210"/>
      <c r="UYW840" s="210"/>
      <c r="UYX840" s="210"/>
      <c r="UYY840" s="210"/>
      <c r="UYZ840" s="210"/>
      <c r="UZA840" s="210"/>
      <c r="UZB840" s="210"/>
      <c r="UZC840" s="210"/>
      <c r="UZD840" s="210"/>
      <c r="UZE840" s="210"/>
      <c r="UZF840" s="210"/>
      <c r="UZG840" s="210"/>
      <c r="UZH840" s="210"/>
      <c r="UZI840" s="210"/>
      <c r="UZJ840" s="210"/>
      <c r="UZK840" s="210"/>
      <c r="UZL840" s="210"/>
      <c r="UZM840" s="210"/>
      <c r="UZN840" s="210"/>
      <c r="UZO840" s="210"/>
      <c r="UZP840" s="210"/>
      <c r="UZQ840" s="210"/>
      <c r="UZR840" s="210"/>
      <c r="UZS840" s="210"/>
      <c r="UZT840" s="210"/>
      <c r="UZU840" s="210"/>
      <c r="UZV840" s="210"/>
      <c r="UZW840" s="210"/>
      <c r="UZX840" s="210"/>
      <c r="UZY840" s="210"/>
      <c r="UZZ840" s="210"/>
      <c r="VAA840" s="210"/>
      <c r="VAB840" s="210"/>
      <c r="VAC840" s="210"/>
      <c r="VAD840" s="210"/>
      <c r="VAE840" s="210"/>
      <c r="VAF840" s="210"/>
      <c r="VAG840" s="210"/>
      <c r="VAH840" s="210"/>
      <c r="VAI840" s="210"/>
      <c r="VAJ840" s="210"/>
      <c r="VAK840" s="210"/>
      <c r="VAL840" s="210"/>
      <c r="VAM840" s="210"/>
      <c r="VAN840" s="210"/>
      <c r="VAO840" s="210"/>
      <c r="VAP840" s="210"/>
      <c r="VAQ840" s="210"/>
      <c r="VAR840" s="210"/>
      <c r="VAS840" s="210"/>
      <c r="VAT840" s="210"/>
      <c r="VAU840" s="210"/>
      <c r="VAV840" s="210"/>
      <c r="VAW840" s="210"/>
      <c r="VAX840" s="210"/>
      <c r="VAY840" s="210"/>
      <c r="VAZ840" s="210"/>
      <c r="VBA840" s="210"/>
      <c r="VBB840" s="210"/>
      <c r="VBC840" s="210"/>
      <c r="VBD840" s="210"/>
      <c r="VBE840" s="210"/>
      <c r="VBF840" s="210"/>
      <c r="VBG840" s="210"/>
      <c r="VBH840" s="210"/>
      <c r="VBI840" s="210"/>
      <c r="VBJ840" s="210"/>
      <c r="VBK840" s="210"/>
      <c r="VBL840" s="210"/>
      <c r="VBM840" s="210"/>
      <c r="VBN840" s="210"/>
      <c r="VBO840" s="210"/>
      <c r="VBP840" s="210"/>
      <c r="VBQ840" s="210"/>
      <c r="VBR840" s="210"/>
      <c r="VBS840" s="210"/>
      <c r="VBT840" s="210"/>
      <c r="VBU840" s="210"/>
      <c r="VBV840" s="210"/>
      <c r="VBW840" s="210"/>
      <c r="VBX840" s="210"/>
      <c r="VBY840" s="210"/>
      <c r="VBZ840" s="210"/>
      <c r="VCA840" s="210"/>
      <c r="VCB840" s="210"/>
      <c r="VCC840" s="210"/>
      <c r="VCD840" s="210"/>
      <c r="VCE840" s="210"/>
      <c r="VCF840" s="210"/>
      <c r="VCG840" s="210"/>
      <c r="VCH840" s="210"/>
      <c r="VCI840" s="210"/>
      <c r="VCJ840" s="210"/>
      <c r="VCK840" s="210"/>
      <c r="VCL840" s="210"/>
      <c r="VCM840" s="210"/>
      <c r="VCN840" s="210"/>
      <c r="VCO840" s="210"/>
      <c r="VCP840" s="210"/>
      <c r="VCQ840" s="210"/>
      <c r="VCR840" s="210"/>
      <c r="VCS840" s="210"/>
      <c r="VCT840" s="210"/>
      <c r="VCU840" s="210"/>
      <c r="VCV840" s="210"/>
      <c r="VCW840" s="210"/>
      <c r="VCX840" s="210"/>
      <c r="VCY840" s="210"/>
      <c r="VCZ840" s="210"/>
      <c r="VDA840" s="210"/>
      <c r="VDB840" s="210"/>
      <c r="VDC840" s="210"/>
      <c r="VDD840" s="210"/>
      <c r="VDE840" s="210"/>
      <c r="VDF840" s="210"/>
      <c r="VDG840" s="210"/>
      <c r="VDH840" s="210"/>
      <c r="VDI840" s="210"/>
      <c r="VDJ840" s="210"/>
      <c r="VDK840" s="210"/>
      <c r="VDL840" s="210"/>
      <c r="VDM840" s="210"/>
      <c r="VDN840" s="210"/>
      <c r="VDO840" s="210"/>
      <c r="VDP840" s="210"/>
      <c r="VDQ840" s="210"/>
      <c r="VDR840" s="210"/>
      <c r="VDS840" s="210"/>
      <c r="VDT840" s="210"/>
      <c r="VDU840" s="210"/>
      <c r="VDV840" s="210"/>
      <c r="VDW840" s="210"/>
      <c r="VDX840" s="210"/>
      <c r="VDY840" s="210"/>
      <c r="VDZ840" s="210"/>
      <c r="VEA840" s="210"/>
      <c r="VEB840" s="210"/>
      <c r="VEC840" s="210"/>
      <c r="VED840" s="210"/>
      <c r="VEE840" s="210"/>
      <c r="VEF840" s="210"/>
      <c r="VEG840" s="210"/>
      <c r="VEH840" s="210"/>
      <c r="VEI840" s="210"/>
      <c r="VEJ840" s="210"/>
      <c r="VEK840" s="210"/>
      <c r="VEL840" s="210"/>
      <c r="VEM840" s="210"/>
      <c r="VEN840" s="210"/>
      <c r="VEO840" s="210"/>
      <c r="VEP840" s="210"/>
      <c r="VEQ840" s="210"/>
      <c r="VER840" s="210"/>
      <c r="VES840" s="210"/>
      <c r="VET840" s="210"/>
      <c r="VEU840" s="210"/>
      <c r="VEV840" s="210"/>
      <c r="VEW840" s="210"/>
      <c r="VEX840" s="210"/>
      <c r="VEY840" s="210"/>
      <c r="VEZ840" s="210"/>
      <c r="VFA840" s="210"/>
      <c r="VFB840" s="210"/>
      <c r="VFC840" s="210"/>
      <c r="VFD840" s="210"/>
      <c r="VFE840" s="210"/>
      <c r="VFF840" s="210"/>
      <c r="VFG840" s="210"/>
      <c r="VFH840" s="210"/>
      <c r="VFI840" s="210"/>
      <c r="VFJ840" s="210"/>
      <c r="VFK840" s="210"/>
      <c r="VFL840" s="210"/>
      <c r="VFM840" s="210"/>
      <c r="VFN840" s="210"/>
      <c r="VFO840" s="210"/>
      <c r="VFP840" s="210"/>
      <c r="VFQ840" s="210"/>
      <c r="VFR840" s="210"/>
      <c r="VFS840" s="210"/>
      <c r="VFT840" s="210"/>
      <c r="VFU840" s="210"/>
      <c r="VFV840" s="210"/>
      <c r="VFW840" s="210"/>
      <c r="VFX840" s="210"/>
      <c r="VFY840" s="210"/>
      <c r="VFZ840" s="210"/>
      <c r="VGA840" s="210"/>
      <c r="VGB840" s="210"/>
      <c r="VGC840" s="210"/>
      <c r="VGD840" s="210"/>
      <c r="VGE840" s="210"/>
      <c r="VGF840" s="210"/>
      <c r="VGG840" s="210"/>
      <c r="VGH840" s="210"/>
      <c r="VGI840" s="210"/>
      <c r="VGJ840" s="210"/>
      <c r="VGK840" s="210"/>
      <c r="VGL840" s="210"/>
      <c r="VGM840" s="210"/>
      <c r="VGN840" s="210"/>
      <c r="VGO840" s="210"/>
      <c r="VGP840" s="210"/>
      <c r="VGQ840" s="210"/>
      <c r="VGR840" s="210"/>
      <c r="VGS840" s="210"/>
      <c r="VGT840" s="210"/>
      <c r="VGU840" s="210"/>
      <c r="VGV840" s="210"/>
      <c r="VGW840" s="210"/>
      <c r="VGX840" s="210"/>
      <c r="VGY840" s="210"/>
      <c r="VGZ840" s="210"/>
      <c r="VHA840" s="210"/>
      <c r="VHB840" s="210"/>
      <c r="VHC840" s="210"/>
      <c r="VHD840" s="210"/>
      <c r="VHE840" s="210"/>
      <c r="VHF840" s="210"/>
      <c r="VHG840" s="210"/>
      <c r="VHH840" s="210"/>
      <c r="VHI840" s="210"/>
      <c r="VHJ840" s="210"/>
      <c r="VHK840" s="210"/>
      <c r="VHL840" s="210"/>
      <c r="VHM840" s="210"/>
      <c r="VHN840" s="210"/>
      <c r="VHO840" s="210"/>
      <c r="VHP840" s="210"/>
      <c r="VHQ840" s="210"/>
      <c r="VHR840" s="210"/>
      <c r="VHS840" s="210"/>
      <c r="VHT840" s="210"/>
      <c r="VHU840" s="210"/>
      <c r="VHV840" s="210"/>
      <c r="VHW840" s="210"/>
      <c r="VHX840" s="210"/>
      <c r="VHY840" s="210"/>
      <c r="VHZ840" s="210"/>
      <c r="VIA840" s="210"/>
      <c r="VIB840" s="210"/>
      <c r="VIC840" s="210"/>
      <c r="VID840" s="210"/>
      <c r="VIE840" s="210"/>
      <c r="VIF840" s="210"/>
      <c r="VIG840" s="210"/>
      <c r="VIH840" s="210"/>
      <c r="VII840" s="210"/>
      <c r="VIJ840" s="210"/>
      <c r="VIK840" s="210"/>
      <c r="VIL840" s="210"/>
      <c r="VIM840" s="210"/>
      <c r="VIN840" s="210"/>
      <c r="VIO840" s="210"/>
      <c r="VIP840" s="210"/>
      <c r="VIQ840" s="210"/>
      <c r="VIR840" s="210"/>
      <c r="VIS840" s="210"/>
      <c r="VIT840" s="210"/>
      <c r="VIU840" s="210"/>
      <c r="VIV840" s="210"/>
      <c r="VIW840" s="210"/>
      <c r="VIX840" s="210"/>
      <c r="VIY840" s="210"/>
      <c r="VIZ840" s="210"/>
      <c r="VJA840" s="210"/>
      <c r="VJB840" s="210"/>
      <c r="VJC840" s="210"/>
      <c r="VJD840" s="210"/>
      <c r="VJE840" s="210"/>
      <c r="VJF840" s="210"/>
      <c r="VJG840" s="210"/>
      <c r="VJH840" s="210"/>
      <c r="VJI840" s="210"/>
      <c r="VJJ840" s="210"/>
      <c r="VJK840" s="210"/>
      <c r="VJL840" s="210"/>
      <c r="VJM840" s="210"/>
      <c r="VJN840" s="210"/>
      <c r="VJO840" s="210"/>
      <c r="VJP840" s="210"/>
      <c r="VJQ840" s="210"/>
      <c r="VJR840" s="210"/>
      <c r="VJS840" s="210"/>
      <c r="VJT840" s="210"/>
      <c r="VJU840" s="210"/>
      <c r="VJV840" s="210"/>
      <c r="VJW840" s="210"/>
      <c r="VJX840" s="210"/>
      <c r="VJY840" s="210"/>
      <c r="VJZ840" s="210"/>
      <c r="VKA840" s="210"/>
      <c r="VKB840" s="210"/>
      <c r="VKC840" s="210"/>
      <c r="VKD840" s="210"/>
      <c r="VKE840" s="210"/>
      <c r="VKF840" s="210"/>
      <c r="VKG840" s="210"/>
      <c r="VKH840" s="210"/>
      <c r="VKI840" s="210"/>
      <c r="VKJ840" s="210"/>
      <c r="VKK840" s="210"/>
      <c r="VKL840" s="210"/>
      <c r="VKM840" s="210"/>
      <c r="VKN840" s="210"/>
      <c r="VKO840" s="210"/>
      <c r="VKP840" s="210"/>
      <c r="VKQ840" s="210"/>
      <c r="VKR840" s="210"/>
      <c r="VKS840" s="210"/>
      <c r="VKT840" s="210"/>
      <c r="VKU840" s="210"/>
      <c r="VKV840" s="210"/>
      <c r="VKW840" s="210"/>
      <c r="VKX840" s="210"/>
      <c r="VKY840" s="210"/>
      <c r="VKZ840" s="210"/>
      <c r="VLA840" s="210"/>
      <c r="VLB840" s="210"/>
      <c r="VLC840" s="210"/>
      <c r="VLD840" s="210"/>
      <c r="VLE840" s="210"/>
      <c r="VLF840" s="210"/>
      <c r="VLG840" s="210"/>
      <c r="VLH840" s="210"/>
      <c r="VLI840" s="210"/>
      <c r="VLJ840" s="210"/>
      <c r="VLK840" s="210"/>
      <c r="VLL840" s="210"/>
      <c r="VLM840" s="210"/>
      <c r="VLN840" s="210"/>
      <c r="VLO840" s="210"/>
      <c r="VLP840" s="210"/>
      <c r="VLQ840" s="210"/>
      <c r="VLR840" s="210"/>
      <c r="VLS840" s="210"/>
      <c r="VLT840" s="210"/>
      <c r="VLU840" s="210"/>
      <c r="VLV840" s="210"/>
      <c r="VLW840" s="210"/>
      <c r="VLX840" s="210"/>
      <c r="VLY840" s="210"/>
      <c r="VLZ840" s="210"/>
      <c r="VMA840" s="210"/>
      <c r="VMB840" s="210"/>
      <c r="VMC840" s="210"/>
      <c r="VMD840" s="210"/>
      <c r="VME840" s="210"/>
      <c r="VMF840" s="210"/>
      <c r="VMG840" s="210"/>
      <c r="VMH840" s="210"/>
      <c r="VMI840" s="210"/>
      <c r="VMJ840" s="210"/>
      <c r="VMK840" s="210"/>
      <c r="VML840" s="210"/>
      <c r="VMM840" s="210"/>
      <c r="VMN840" s="210"/>
      <c r="VMO840" s="210"/>
      <c r="VMP840" s="210"/>
      <c r="VMQ840" s="210"/>
      <c r="VMR840" s="210"/>
      <c r="VMS840" s="210"/>
      <c r="VMT840" s="210"/>
      <c r="VMU840" s="210"/>
      <c r="VMV840" s="210"/>
      <c r="VMW840" s="210"/>
      <c r="VMX840" s="210"/>
      <c r="VMY840" s="210"/>
      <c r="VMZ840" s="210"/>
      <c r="VNA840" s="210"/>
      <c r="VNB840" s="210"/>
      <c r="VNC840" s="210"/>
      <c r="VND840" s="210"/>
      <c r="VNE840" s="210"/>
      <c r="VNF840" s="210"/>
      <c r="VNG840" s="210"/>
      <c r="VNH840" s="210"/>
      <c r="VNI840" s="210"/>
      <c r="VNJ840" s="210"/>
      <c r="VNK840" s="210"/>
      <c r="VNL840" s="210"/>
      <c r="VNM840" s="210"/>
      <c r="VNN840" s="210"/>
      <c r="VNO840" s="210"/>
      <c r="VNP840" s="210"/>
      <c r="VNQ840" s="210"/>
      <c r="VNR840" s="210"/>
      <c r="VNS840" s="210"/>
      <c r="VNT840" s="210"/>
      <c r="VNU840" s="210"/>
      <c r="VNV840" s="210"/>
      <c r="VNW840" s="210"/>
      <c r="VNX840" s="210"/>
      <c r="VNY840" s="210"/>
      <c r="VNZ840" s="210"/>
      <c r="VOA840" s="210"/>
      <c r="VOB840" s="210"/>
      <c r="VOC840" s="210"/>
      <c r="VOD840" s="210"/>
      <c r="VOE840" s="210"/>
      <c r="VOF840" s="210"/>
      <c r="VOG840" s="210"/>
      <c r="VOH840" s="210"/>
      <c r="VOI840" s="210"/>
      <c r="VOJ840" s="210"/>
      <c r="VOK840" s="210"/>
      <c r="VOL840" s="210"/>
      <c r="VOM840" s="210"/>
      <c r="VON840" s="210"/>
      <c r="VOO840" s="210"/>
      <c r="VOP840" s="210"/>
      <c r="VOQ840" s="210"/>
      <c r="VOR840" s="210"/>
      <c r="VOS840" s="210"/>
      <c r="VOT840" s="210"/>
      <c r="VOU840" s="210"/>
      <c r="VOV840" s="210"/>
      <c r="VOW840" s="210"/>
      <c r="VOX840" s="210"/>
      <c r="VOY840" s="210"/>
      <c r="VOZ840" s="210"/>
      <c r="VPA840" s="210"/>
      <c r="VPB840" s="210"/>
      <c r="VPC840" s="210"/>
      <c r="VPD840" s="210"/>
      <c r="VPE840" s="210"/>
      <c r="VPF840" s="210"/>
      <c r="VPG840" s="210"/>
      <c r="VPH840" s="210"/>
      <c r="VPI840" s="210"/>
      <c r="VPJ840" s="210"/>
      <c r="VPK840" s="210"/>
      <c r="VPL840" s="210"/>
      <c r="VPM840" s="210"/>
      <c r="VPN840" s="210"/>
      <c r="VPO840" s="210"/>
      <c r="VPP840" s="210"/>
      <c r="VPQ840" s="210"/>
      <c r="VPR840" s="210"/>
      <c r="VPS840" s="210"/>
      <c r="VPT840" s="210"/>
      <c r="VPU840" s="210"/>
      <c r="VPV840" s="210"/>
      <c r="VPW840" s="210"/>
      <c r="VPX840" s="210"/>
      <c r="VPY840" s="210"/>
      <c r="VPZ840" s="210"/>
      <c r="VQA840" s="210"/>
      <c r="VQB840" s="210"/>
      <c r="VQC840" s="210"/>
      <c r="VQD840" s="210"/>
      <c r="VQE840" s="210"/>
      <c r="VQF840" s="210"/>
      <c r="VQG840" s="210"/>
      <c r="VQH840" s="210"/>
      <c r="VQI840" s="210"/>
      <c r="VQJ840" s="210"/>
      <c r="VQK840" s="210"/>
      <c r="VQL840" s="210"/>
      <c r="VQM840" s="210"/>
      <c r="VQN840" s="210"/>
      <c r="VQO840" s="210"/>
      <c r="VQP840" s="210"/>
      <c r="VQQ840" s="210"/>
      <c r="VQR840" s="210"/>
      <c r="VQS840" s="210"/>
      <c r="VQT840" s="210"/>
      <c r="VQU840" s="210"/>
      <c r="VQV840" s="210"/>
      <c r="VQW840" s="210"/>
      <c r="VQX840" s="210"/>
      <c r="VQY840" s="210"/>
      <c r="VQZ840" s="210"/>
      <c r="VRA840" s="210"/>
      <c r="VRB840" s="210"/>
      <c r="VRC840" s="210"/>
      <c r="VRD840" s="210"/>
      <c r="VRE840" s="210"/>
      <c r="VRF840" s="210"/>
      <c r="VRG840" s="210"/>
      <c r="VRH840" s="210"/>
      <c r="VRI840" s="210"/>
      <c r="VRJ840" s="210"/>
      <c r="VRK840" s="210"/>
      <c r="VRL840" s="210"/>
      <c r="VRM840" s="210"/>
      <c r="VRN840" s="210"/>
      <c r="VRO840" s="210"/>
      <c r="VRP840" s="210"/>
      <c r="VRQ840" s="210"/>
      <c r="VRR840" s="210"/>
      <c r="VRS840" s="210"/>
      <c r="VRT840" s="210"/>
      <c r="VRU840" s="210"/>
      <c r="VRV840" s="210"/>
      <c r="VRW840" s="210"/>
      <c r="VRX840" s="210"/>
      <c r="VRY840" s="210"/>
      <c r="VRZ840" s="210"/>
      <c r="VSA840" s="210"/>
      <c r="VSB840" s="210"/>
      <c r="VSC840" s="210"/>
      <c r="VSD840" s="210"/>
      <c r="VSE840" s="210"/>
      <c r="VSF840" s="210"/>
      <c r="VSG840" s="210"/>
      <c r="VSH840" s="210"/>
      <c r="VSI840" s="210"/>
      <c r="VSJ840" s="210"/>
      <c r="VSK840" s="210"/>
      <c r="VSL840" s="210"/>
      <c r="VSM840" s="210"/>
      <c r="VSN840" s="210"/>
      <c r="VSO840" s="210"/>
      <c r="VSP840" s="210"/>
      <c r="VSQ840" s="210"/>
      <c r="VSR840" s="210"/>
      <c r="VSS840" s="210"/>
      <c r="VST840" s="210"/>
      <c r="VSU840" s="210"/>
      <c r="VSV840" s="210"/>
      <c r="VSW840" s="210"/>
      <c r="VSX840" s="210"/>
      <c r="VSY840" s="210"/>
      <c r="VSZ840" s="210"/>
      <c r="VTA840" s="210"/>
      <c r="VTB840" s="210"/>
      <c r="VTC840" s="210"/>
      <c r="VTD840" s="210"/>
      <c r="VTE840" s="210"/>
      <c r="VTF840" s="210"/>
      <c r="VTG840" s="210"/>
      <c r="VTH840" s="210"/>
      <c r="VTI840" s="210"/>
      <c r="VTJ840" s="210"/>
      <c r="VTK840" s="210"/>
      <c r="VTL840" s="210"/>
      <c r="VTM840" s="210"/>
      <c r="VTN840" s="210"/>
      <c r="VTO840" s="210"/>
      <c r="VTP840" s="210"/>
      <c r="VTQ840" s="210"/>
      <c r="VTR840" s="210"/>
      <c r="VTS840" s="210"/>
      <c r="VTT840" s="210"/>
      <c r="VTU840" s="210"/>
      <c r="VTV840" s="210"/>
      <c r="VTW840" s="210"/>
      <c r="VTX840" s="210"/>
      <c r="VTY840" s="210"/>
      <c r="VTZ840" s="210"/>
      <c r="VUA840" s="210"/>
      <c r="VUB840" s="210"/>
      <c r="VUC840" s="210"/>
      <c r="VUD840" s="210"/>
      <c r="VUE840" s="210"/>
      <c r="VUF840" s="210"/>
      <c r="VUG840" s="210"/>
      <c r="VUH840" s="210"/>
      <c r="VUI840" s="210"/>
      <c r="VUJ840" s="210"/>
      <c r="VUK840" s="210"/>
      <c r="VUL840" s="210"/>
      <c r="VUM840" s="210"/>
      <c r="VUN840" s="210"/>
      <c r="VUO840" s="210"/>
      <c r="VUP840" s="210"/>
      <c r="VUQ840" s="210"/>
      <c r="VUR840" s="210"/>
      <c r="VUS840" s="210"/>
      <c r="VUT840" s="210"/>
      <c r="VUU840" s="210"/>
      <c r="VUV840" s="210"/>
      <c r="VUW840" s="210"/>
      <c r="VUX840" s="210"/>
      <c r="VUY840" s="210"/>
      <c r="VUZ840" s="210"/>
      <c r="VVA840" s="210"/>
      <c r="VVB840" s="210"/>
      <c r="VVC840" s="210"/>
      <c r="VVD840" s="210"/>
      <c r="VVE840" s="210"/>
      <c r="VVF840" s="210"/>
      <c r="VVG840" s="210"/>
      <c r="VVH840" s="210"/>
      <c r="VVI840" s="210"/>
      <c r="VVJ840" s="210"/>
      <c r="VVK840" s="210"/>
      <c r="VVL840" s="210"/>
      <c r="VVM840" s="210"/>
      <c r="VVN840" s="210"/>
      <c r="VVO840" s="210"/>
      <c r="VVP840" s="210"/>
      <c r="VVQ840" s="210"/>
      <c r="VVR840" s="210"/>
      <c r="VVS840" s="210"/>
      <c r="VVT840" s="210"/>
      <c r="VVU840" s="210"/>
      <c r="VVV840" s="210"/>
      <c r="VVW840" s="210"/>
      <c r="VVX840" s="210"/>
      <c r="VVY840" s="210"/>
      <c r="VVZ840" s="210"/>
      <c r="VWA840" s="210"/>
      <c r="VWB840" s="210"/>
      <c r="VWC840" s="210"/>
      <c r="VWD840" s="210"/>
      <c r="VWE840" s="210"/>
      <c r="VWF840" s="210"/>
      <c r="VWG840" s="210"/>
      <c r="VWH840" s="210"/>
      <c r="VWI840" s="210"/>
      <c r="VWJ840" s="210"/>
      <c r="VWK840" s="210"/>
      <c r="VWL840" s="210"/>
      <c r="VWM840" s="210"/>
      <c r="VWN840" s="210"/>
      <c r="VWO840" s="210"/>
      <c r="VWP840" s="210"/>
      <c r="VWQ840" s="210"/>
      <c r="VWR840" s="210"/>
      <c r="VWS840" s="210"/>
      <c r="VWT840" s="210"/>
      <c r="VWU840" s="210"/>
      <c r="VWV840" s="210"/>
      <c r="VWW840" s="210"/>
      <c r="VWX840" s="210"/>
      <c r="VWY840" s="210"/>
      <c r="VWZ840" s="210"/>
      <c r="VXA840" s="210"/>
      <c r="VXB840" s="210"/>
      <c r="VXC840" s="210"/>
      <c r="VXD840" s="210"/>
      <c r="VXE840" s="210"/>
      <c r="VXF840" s="210"/>
      <c r="VXG840" s="210"/>
      <c r="VXH840" s="210"/>
      <c r="VXI840" s="210"/>
      <c r="VXJ840" s="210"/>
      <c r="VXK840" s="210"/>
      <c r="VXL840" s="210"/>
      <c r="VXM840" s="210"/>
      <c r="VXN840" s="210"/>
      <c r="VXO840" s="210"/>
      <c r="VXP840" s="210"/>
      <c r="VXQ840" s="210"/>
      <c r="VXR840" s="210"/>
      <c r="VXS840" s="210"/>
      <c r="VXT840" s="210"/>
      <c r="VXU840" s="210"/>
      <c r="VXV840" s="210"/>
      <c r="VXW840" s="210"/>
      <c r="VXX840" s="210"/>
      <c r="VXY840" s="210"/>
      <c r="VXZ840" s="210"/>
      <c r="VYA840" s="210"/>
      <c r="VYB840" s="210"/>
      <c r="VYC840" s="210"/>
      <c r="VYD840" s="210"/>
      <c r="VYE840" s="210"/>
      <c r="VYF840" s="210"/>
      <c r="VYG840" s="210"/>
      <c r="VYH840" s="210"/>
      <c r="VYI840" s="210"/>
      <c r="VYJ840" s="210"/>
      <c r="VYK840" s="210"/>
      <c r="VYL840" s="210"/>
      <c r="VYM840" s="210"/>
      <c r="VYN840" s="210"/>
      <c r="VYO840" s="210"/>
      <c r="VYP840" s="210"/>
      <c r="VYQ840" s="210"/>
      <c r="VYR840" s="210"/>
      <c r="VYS840" s="210"/>
      <c r="VYT840" s="210"/>
      <c r="VYU840" s="210"/>
      <c r="VYV840" s="210"/>
      <c r="VYW840" s="210"/>
      <c r="VYX840" s="210"/>
      <c r="VYY840" s="210"/>
      <c r="VYZ840" s="210"/>
      <c r="VZA840" s="210"/>
      <c r="VZB840" s="210"/>
      <c r="VZC840" s="210"/>
      <c r="VZD840" s="210"/>
      <c r="VZE840" s="210"/>
      <c r="VZF840" s="210"/>
      <c r="VZG840" s="210"/>
      <c r="VZH840" s="210"/>
      <c r="VZI840" s="210"/>
      <c r="VZJ840" s="210"/>
      <c r="VZK840" s="210"/>
      <c r="VZL840" s="210"/>
      <c r="VZM840" s="210"/>
      <c r="VZN840" s="210"/>
      <c r="VZO840" s="210"/>
      <c r="VZP840" s="210"/>
      <c r="VZQ840" s="210"/>
      <c r="VZR840" s="210"/>
      <c r="VZS840" s="210"/>
      <c r="VZT840" s="210"/>
      <c r="VZU840" s="210"/>
      <c r="VZV840" s="210"/>
      <c r="VZW840" s="210"/>
      <c r="VZX840" s="210"/>
      <c r="VZY840" s="210"/>
      <c r="VZZ840" s="210"/>
      <c r="WAA840" s="210"/>
      <c r="WAB840" s="210"/>
      <c r="WAC840" s="210"/>
      <c r="WAD840" s="210"/>
      <c r="WAE840" s="210"/>
      <c r="WAF840" s="210"/>
      <c r="WAG840" s="210"/>
      <c r="WAH840" s="210"/>
      <c r="WAI840" s="210"/>
      <c r="WAJ840" s="210"/>
      <c r="WAK840" s="210"/>
      <c r="WAL840" s="210"/>
      <c r="WAM840" s="210"/>
      <c r="WAN840" s="210"/>
      <c r="WAO840" s="210"/>
      <c r="WAP840" s="210"/>
      <c r="WAQ840" s="210"/>
      <c r="WAR840" s="210"/>
      <c r="WAS840" s="210"/>
      <c r="WAT840" s="210"/>
      <c r="WAU840" s="210"/>
      <c r="WAV840" s="210"/>
      <c r="WAW840" s="210"/>
      <c r="WAX840" s="210"/>
      <c r="WAY840" s="210"/>
      <c r="WAZ840" s="210"/>
      <c r="WBA840" s="210"/>
      <c r="WBB840" s="210"/>
      <c r="WBC840" s="210"/>
      <c r="WBD840" s="210"/>
      <c r="WBE840" s="210"/>
      <c r="WBF840" s="210"/>
      <c r="WBG840" s="210"/>
      <c r="WBH840" s="210"/>
      <c r="WBI840" s="210"/>
      <c r="WBJ840" s="210"/>
      <c r="WBK840" s="210"/>
      <c r="WBL840" s="210"/>
      <c r="WBM840" s="210"/>
      <c r="WBN840" s="210"/>
      <c r="WBO840" s="210"/>
      <c r="WBP840" s="210"/>
      <c r="WBQ840" s="210"/>
      <c r="WBR840" s="210"/>
      <c r="WBS840" s="210"/>
      <c r="WBT840" s="210"/>
      <c r="WBU840" s="210"/>
      <c r="WBV840" s="210"/>
      <c r="WBW840" s="210"/>
      <c r="WBX840" s="210"/>
      <c r="WBY840" s="210"/>
      <c r="WBZ840" s="210"/>
      <c r="WCA840" s="210"/>
      <c r="WCB840" s="210"/>
      <c r="WCC840" s="210"/>
      <c r="WCD840" s="210"/>
      <c r="WCE840" s="210"/>
      <c r="WCF840" s="210"/>
      <c r="WCG840" s="210"/>
      <c r="WCH840" s="210"/>
      <c r="WCI840" s="210"/>
      <c r="WCJ840" s="210"/>
      <c r="WCK840" s="210"/>
      <c r="WCL840" s="210"/>
      <c r="WCM840" s="210"/>
      <c r="WCN840" s="210"/>
      <c r="WCO840" s="210"/>
      <c r="WCP840" s="210"/>
      <c r="WCQ840" s="210"/>
      <c r="WCR840" s="210"/>
      <c r="WCS840" s="210"/>
      <c r="WCT840" s="210"/>
      <c r="WCU840" s="210"/>
      <c r="WCV840" s="210"/>
      <c r="WCW840" s="210"/>
      <c r="WCX840" s="210"/>
      <c r="WCY840" s="210"/>
      <c r="WCZ840" s="210"/>
      <c r="WDA840" s="210"/>
      <c r="WDB840" s="210"/>
      <c r="WDC840" s="210"/>
      <c r="WDD840" s="210"/>
      <c r="WDE840" s="210"/>
      <c r="WDF840" s="210"/>
      <c r="WDG840" s="210"/>
      <c r="WDH840" s="210"/>
      <c r="WDI840" s="210"/>
      <c r="WDJ840" s="210"/>
      <c r="WDK840" s="210"/>
      <c r="WDL840" s="210"/>
      <c r="WDM840" s="210"/>
      <c r="WDN840" s="210"/>
      <c r="WDO840" s="210"/>
      <c r="WDP840" s="210"/>
      <c r="WDQ840" s="210"/>
      <c r="WDR840" s="210"/>
      <c r="WDS840" s="210"/>
      <c r="WDT840" s="210"/>
      <c r="WDU840" s="210"/>
      <c r="WDV840" s="210"/>
      <c r="WDW840" s="210"/>
      <c r="WDX840" s="210"/>
      <c r="WDY840" s="210"/>
      <c r="WDZ840" s="210"/>
      <c r="WEA840" s="210"/>
      <c r="WEB840" s="210"/>
      <c r="WEC840" s="210"/>
      <c r="WED840" s="210"/>
      <c r="WEE840" s="210"/>
      <c r="WEF840" s="210"/>
      <c r="WEG840" s="210"/>
      <c r="WEH840" s="210"/>
      <c r="WEI840" s="210"/>
      <c r="WEJ840" s="210"/>
      <c r="WEK840" s="210"/>
      <c r="WEL840" s="210"/>
      <c r="WEM840" s="210"/>
      <c r="WEN840" s="210"/>
      <c r="WEO840" s="210"/>
      <c r="WEP840" s="210"/>
      <c r="WEQ840" s="210"/>
      <c r="WER840" s="210"/>
      <c r="WES840" s="210"/>
      <c r="WET840" s="210"/>
      <c r="WEU840" s="210"/>
      <c r="WEV840" s="210"/>
      <c r="WEW840" s="210"/>
      <c r="WEX840" s="210"/>
      <c r="WEY840" s="210"/>
      <c r="WEZ840" s="210"/>
      <c r="WFA840" s="210"/>
      <c r="WFB840" s="210"/>
      <c r="WFC840" s="210"/>
      <c r="WFD840" s="210"/>
      <c r="WFE840" s="210"/>
      <c r="WFF840" s="210"/>
      <c r="WFG840" s="210"/>
      <c r="WFH840" s="210"/>
      <c r="WFI840" s="210"/>
      <c r="WFJ840" s="210"/>
      <c r="WFK840" s="210"/>
      <c r="WFL840" s="210"/>
      <c r="WFM840" s="210"/>
      <c r="WFN840" s="210"/>
      <c r="WFO840" s="210"/>
      <c r="WFP840" s="210"/>
      <c r="WFQ840" s="210"/>
      <c r="WFR840" s="210"/>
      <c r="WFS840" s="210"/>
      <c r="WFT840" s="210"/>
      <c r="WFU840" s="210"/>
      <c r="WFV840" s="210"/>
      <c r="WFW840" s="210"/>
      <c r="WFX840" s="210"/>
      <c r="WFY840" s="210"/>
      <c r="WFZ840" s="210"/>
      <c r="WGA840" s="210"/>
      <c r="WGB840" s="210"/>
      <c r="WGC840" s="210"/>
      <c r="WGD840" s="210"/>
      <c r="WGE840" s="210"/>
      <c r="WGF840" s="210"/>
      <c r="WGG840" s="210"/>
      <c r="WGH840" s="210"/>
      <c r="WGI840" s="210"/>
      <c r="WGJ840" s="210"/>
      <c r="WGK840" s="210"/>
      <c r="WGL840" s="210"/>
      <c r="WGM840" s="210"/>
      <c r="WGN840" s="210"/>
      <c r="WGO840" s="210"/>
      <c r="WGP840" s="210"/>
      <c r="WGQ840" s="210"/>
      <c r="WGR840" s="210"/>
      <c r="WGS840" s="210"/>
      <c r="WGT840" s="210"/>
      <c r="WGU840" s="210"/>
      <c r="WGV840" s="210"/>
      <c r="WGW840" s="210"/>
      <c r="WGX840" s="210"/>
      <c r="WGY840" s="210"/>
      <c r="WGZ840" s="210"/>
      <c r="WHA840" s="210"/>
      <c r="WHB840" s="210"/>
      <c r="WHC840" s="210"/>
      <c r="WHD840" s="210"/>
      <c r="WHE840" s="210"/>
      <c r="WHF840" s="210"/>
      <c r="WHG840" s="210"/>
      <c r="WHH840" s="210"/>
      <c r="WHI840" s="210"/>
      <c r="WHJ840" s="210"/>
      <c r="WHK840" s="210"/>
      <c r="WHL840" s="210"/>
      <c r="WHM840" s="210"/>
      <c r="WHN840" s="210"/>
      <c r="WHO840" s="210"/>
      <c r="WHP840" s="210"/>
      <c r="WHQ840" s="210"/>
      <c r="WHR840" s="210"/>
      <c r="WHS840" s="210"/>
      <c r="WHT840" s="210"/>
      <c r="WHU840" s="210"/>
      <c r="WHV840" s="210"/>
      <c r="WHW840" s="210"/>
      <c r="WHX840" s="210"/>
      <c r="WHY840" s="210"/>
      <c r="WHZ840" s="210"/>
      <c r="WIA840" s="210"/>
      <c r="WIB840" s="210"/>
      <c r="WIC840" s="210"/>
      <c r="WID840" s="210"/>
      <c r="WIE840" s="210"/>
      <c r="WIF840" s="210"/>
      <c r="WIG840" s="210"/>
      <c r="WIH840" s="210"/>
      <c r="WII840" s="210"/>
      <c r="WIJ840" s="210"/>
      <c r="WIK840" s="210"/>
      <c r="WIL840" s="210"/>
      <c r="WIM840" s="210"/>
      <c r="WIN840" s="210"/>
      <c r="WIO840" s="210"/>
      <c r="WIP840" s="210"/>
      <c r="WIQ840" s="210"/>
      <c r="WIR840" s="210"/>
      <c r="WIS840" s="210"/>
      <c r="WIT840" s="210"/>
      <c r="WIU840" s="210"/>
      <c r="WIV840" s="210"/>
      <c r="WIW840" s="210"/>
      <c r="WIX840" s="210"/>
      <c r="WIY840" s="210"/>
      <c r="WIZ840" s="210"/>
      <c r="WJA840" s="210"/>
      <c r="WJB840" s="210"/>
      <c r="WJC840" s="210"/>
      <c r="WJD840" s="210"/>
      <c r="WJE840" s="210"/>
      <c r="WJF840" s="210"/>
      <c r="WJG840" s="210"/>
      <c r="WJH840" s="210"/>
      <c r="WJI840" s="210"/>
      <c r="WJJ840" s="210"/>
      <c r="WJK840" s="210"/>
      <c r="WJL840" s="210"/>
      <c r="WJM840" s="210"/>
      <c r="WJN840" s="210"/>
      <c r="WJO840" s="210"/>
      <c r="WJP840" s="210"/>
      <c r="WJQ840" s="210"/>
      <c r="WJR840" s="210"/>
      <c r="WJS840" s="210"/>
      <c r="WJT840" s="210"/>
      <c r="WJU840" s="210"/>
      <c r="WJV840" s="210"/>
      <c r="WJW840" s="210"/>
      <c r="WJX840" s="210"/>
      <c r="WJY840" s="210"/>
      <c r="WJZ840" s="210"/>
      <c r="WKA840" s="210"/>
      <c r="WKB840" s="210"/>
      <c r="WKC840" s="210"/>
      <c r="WKD840" s="210"/>
      <c r="WKE840" s="210"/>
      <c r="WKF840" s="210"/>
      <c r="WKG840" s="210"/>
      <c r="WKH840" s="210"/>
      <c r="WKI840" s="210"/>
      <c r="WKJ840" s="210"/>
      <c r="WKK840" s="210"/>
      <c r="WKL840" s="210"/>
      <c r="WKM840" s="210"/>
      <c r="WKN840" s="210"/>
      <c r="WKO840" s="210"/>
      <c r="WKP840" s="210"/>
      <c r="WKQ840" s="210"/>
      <c r="WKR840" s="210"/>
      <c r="WKS840" s="210"/>
      <c r="WKT840" s="210"/>
      <c r="WKU840" s="210"/>
      <c r="WKV840" s="210"/>
      <c r="WKW840" s="210"/>
      <c r="WKX840" s="210"/>
      <c r="WKY840" s="210"/>
      <c r="WKZ840" s="210"/>
      <c r="WLA840" s="210"/>
      <c r="WLB840" s="210"/>
      <c r="WLC840" s="210"/>
      <c r="WLD840" s="210"/>
      <c r="WLE840" s="210"/>
      <c r="WLF840" s="210"/>
      <c r="WLG840" s="210"/>
      <c r="WLH840" s="210"/>
      <c r="WLI840" s="210"/>
      <c r="WLJ840" s="210"/>
      <c r="WLK840" s="210"/>
      <c r="WLL840" s="210"/>
      <c r="WLM840" s="210"/>
      <c r="WLN840" s="210"/>
      <c r="WLO840" s="210"/>
      <c r="WLP840" s="210"/>
      <c r="WLQ840" s="210"/>
      <c r="WLR840" s="210"/>
      <c r="WLS840" s="210"/>
      <c r="WLT840" s="210"/>
      <c r="WLU840" s="210"/>
      <c r="WLV840" s="210"/>
      <c r="WLW840" s="210"/>
      <c r="WLX840" s="210"/>
      <c r="WLY840" s="210"/>
      <c r="WLZ840" s="210"/>
      <c r="WMA840" s="210"/>
      <c r="WMB840" s="210"/>
      <c r="WMC840" s="210"/>
      <c r="WMD840" s="210"/>
      <c r="WME840" s="210"/>
      <c r="WMF840" s="210"/>
      <c r="WMG840" s="210"/>
      <c r="WMH840" s="210"/>
      <c r="WMI840" s="210"/>
      <c r="WMJ840" s="210"/>
      <c r="WMK840" s="210"/>
      <c r="WML840" s="210"/>
      <c r="WMM840" s="210"/>
      <c r="WMN840" s="210"/>
      <c r="WMO840" s="210"/>
      <c r="WMP840" s="210"/>
      <c r="WMQ840" s="210"/>
      <c r="WMR840" s="210"/>
      <c r="WMS840" s="210"/>
      <c r="WMT840" s="210"/>
      <c r="WMU840" s="210"/>
      <c r="WMV840" s="210"/>
      <c r="WMW840" s="210"/>
      <c r="WMX840" s="210"/>
      <c r="WMY840" s="210"/>
      <c r="WMZ840" s="210"/>
      <c r="WNA840" s="210"/>
      <c r="WNB840" s="210"/>
      <c r="WNC840" s="210"/>
      <c r="WND840" s="210"/>
      <c r="WNE840" s="210"/>
      <c r="WNF840" s="210"/>
      <c r="WNG840" s="210"/>
      <c r="WNH840" s="210"/>
      <c r="WNI840" s="210"/>
      <c r="WNJ840" s="210"/>
      <c r="WNK840" s="210"/>
      <c r="WNL840" s="210"/>
      <c r="WNM840" s="210"/>
      <c r="WNN840" s="210"/>
      <c r="WNO840" s="210"/>
      <c r="WNP840" s="210"/>
      <c r="WNQ840" s="210"/>
      <c r="WNR840" s="210"/>
      <c r="WNS840" s="210"/>
      <c r="WNT840" s="210"/>
      <c r="WNU840" s="210"/>
      <c r="WNV840" s="210"/>
      <c r="WNW840" s="210"/>
      <c r="WNX840" s="210"/>
      <c r="WNY840" s="210"/>
      <c r="WNZ840" s="210"/>
      <c r="WOA840" s="210"/>
      <c r="WOB840" s="210"/>
      <c r="WOC840" s="210"/>
      <c r="WOD840" s="210"/>
      <c r="WOE840" s="210"/>
      <c r="WOF840" s="210"/>
      <c r="WOG840" s="210"/>
      <c r="WOH840" s="210"/>
      <c r="WOI840" s="210"/>
      <c r="WOJ840" s="210"/>
      <c r="WOK840" s="210"/>
      <c r="WOL840" s="210"/>
      <c r="WOM840" s="210"/>
      <c r="WON840" s="210"/>
      <c r="WOO840" s="210"/>
      <c r="WOP840" s="210"/>
      <c r="WOQ840" s="210"/>
      <c r="WOR840" s="210"/>
      <c r="WOS840" s="210"/>
      <c r="WOT840" s="210"/>
      <c r="WOU840" s="210"/>
      <c r="WOV840" s="210"/>
      <c r="WOW840" s="210"/>
      <c r="WOX840" s="210"/>
      <c r="WOY840" s="210"/>
      <c r="WOZ840" s="210"/>
      <c r="WPA840" s="210"/>
      <c r="WPB840" s="210"/>
      <c r="WPC840" s="210"/>
      <c r="WPD840" s="210"/>
      <c r="WPE840" s="210"/>
      <c r="WPF840" s="210"/>
      <c r="WPG840" s="210"/>
      <c r="WPH840" s="210"/>
      <c r="WPI840" s="210"/>
      <c r="WPJ840" s="210"/>
      <c r="WPK840" s="210"/>
      <c r="WPL840" s="210"/>
      <c r="WPM840" s="210"/>
      <c r="WPN840" s="210"/>
      <c r="WPO840" s="210"/>
      <c r="WPP840" s="210"/>
      <c r="WPQ840" s="210"/>
      <c r="WPR840" s="210"/>
      <c r="WPS840" s="210"/>
      <c r="WPT840" s="210"/>
      <c r="WPU840" s="210"/>
      <c r="WPV840" s="210"/>
      <c r="WPW840" s="210"/>
      <c r="WPX840" s="210"/>
      <c r="WPY840" s="210"/>
      <c r="WPZ840" s="210"/>
      <c r="WQA840" s="210"/>
      <c r="WQB840" s="210"/>
      <c r="WQC840" s="210"/>
      <c r="WQD840" s="210"/>
      <c r="WQE840" s="210"/>
      <c r="WQF840" s="210"/>
      <c r="WQG840" s="210"/>
      <c r="WQH840" s="210"/>
      <c r="WQI840" s="210"/>
      <c r="WQJ840" s="210"/>
      <c r="WQK840" s="210"/>
      <c r="WQL840" s="210"/>
      <c r="WQM840" s="210"/>
      <c r="WQN840" s="210"/>
      <c r="WQO840" s="210"/>
      <c r="WQP840" s="210"/>
      <c r="WQQ840" s="210"/>
      <c r="WQR840" s="210"/>
      <c r="WQS840" s="210"/>
      <c r="WQT840" s="210"/>
      <c r="WQU840" s="210"/>
      <c r="WQV840" s="210"/>
      <c r="WQW840" s="210"/>
      <c r="WQX840" s="210"/>
      <c r="WQY840" s="210"/>
      <c r="WQZ840" s="210"/>
      <c r="WRA840" s="210"/>
      <c r="WRB840" s="210"/>
      <c r="WRC840" s="210"/>
      <c r="WRD840" s="210"/>
      <c r="WRE840" s="210"/>
      <c r="WRF840" s="210"/>
      <c r="WRG840" s="210"/>
      <c r="WRH840" s="210"/>
      <c r="WRI840" s="210"/>
      <c r="WRJ840" s="210"/>
      <c r="WRK840" s="210"/>
      <c r="WRL840" s="210"/>
      <c r="WRM840" s="210"/>
      <c r="WRN840" s="210"/>
      <c r="WRO840" s="210"/>
      <c r="WRP840" s="210"/>
      <c r="WRQ840" s="210"/>
      <c r="WRR840" s="210"/>
      <c r="WRS840" s="210"/>
      <c r="WRT840" s="210"/>
      <c r="WRU840" s="210"/>
      <c r="WRV840" s="210"/>
      <c r="WRW840" s="210"/>
      <c r="WRX840" s="210"/>
      <c r="WRY840" s="210"/>
      <c r="WRZ840" s="210"/>
      <c r="WSA840" s="210"/>
      <c r="WSB840" s="210"/>
      <c r="WSC840" s="210"/>
      <c r="WSD840" s="210"/>
      <c r="WSE840" s="210"/>
      <c r="WSF840" s="210"/>
      <c r="WSG840" s="210"/>
      <c r="WSH840" s="210"/>
      <c r="WSI840" s="210"/>
      <c r="WSJ840" s="210"/>
      <c r="WSK840" s="210"/>
      <c r="WSL840" s="210"/>
      <c r="WSM840" s="210"/>
      <c r="WSN840" s="210"/>
      <c r="WSO840" s="210"/>
      <c r="WSP840" s="210"/>
      <c r="WSQ840" s="210"/>
      <c r="WSR840" s="210"/>
      <c r="WSS840" s="210"/>
      <c r="WST840" s="210"/>
      <c r="WSU840" s="210"/>
      <c r="WSV840" s="210"/>
      <c r="WSW840" s="210"/>
      <c r="WSX840" s="210"/>
      <c r="WSY840" s="210"/>
      <c r="WSZ840" s="210"/>
      <c r="WTA840" s="210"/>
      <c r="WTB840" s="210"/>
      <c r="WTC840" s="210"/>
      <c r="WTD840" s="210"/>
      <c r="WTE840" s="210"/>
      <c r="WTF840" s="210"/>
      <c r="WTG840" s="210"/>
      <c r="WTH840" s="210"/>
      <c r="WTI840" s="210"/>
      <c r="WTJ840" s="210"/>
      <c r="WTK840" s="210"/>
      <c r="WTL840" s="210"/>
      <c r="WTM840" s="210"/>
      <c r="WTN840" s="210"/>
      <c r="WTO840" s="210"/>
      <c r="WTP840" s="210"/>
      <c r="WTQ840" s="210"/>
      <c r="WTR840" s="210"/>
      <c r="WTS840" s="210"/>
      <c r="WTT840" s="210"/>
      <c r="WTU840" s="210"/>
      <c r="WTV840" s="210"/>
      <c r="WTW840" s="210"/>
      <c r="WTX840" s="210"/>
      <c r="WTY840" s="210"/>
      <c r="WTZ840" s="210"/>
      <c r="WUA840" s="210"/>
      <c r="WUB840" s="210"/>
      <c r="WUC840" s="210"/>
      <c r="WUD840" s="210"/>
      <c r="WUE840" s="210"/>
      <c r="WUF840" s="210"/>
      <c r="WUG840" s="210"/>
      <c r="WUH840" s="210"/>
      <c r="WUI840" s="210"/>
      <c r="WUJ840" s="210"/>
      <c r="WUK840" s="210"/>
      <c r="WUL840" s="210"/>
      <c r="WUM840" s="210"/>
      <c r="WUN840" s="210"/>
      <c r="WUO840" s="210"/>
      <c r="WUP840" s="210"/>
      <c r="WUQ840" s="210"/>
      <c r="WUR840" s="210"/>
      <c r="WUS840" s="210"/>
      <c r="WUT840" s="210"/>
      <c r="WUU840" s="210"/>
      <c r="WUV840" s="210"/>
      <c r="WUW840" s="210"/>
      <c r="WUX840" s="210"/>
      <c r="WUY840" s="210"/>
      <c r="WUZ840" s="210"/>
      <c r="WVA840" s="210"/>
      <c r="WVB840" s="210"/>
      <c r="WVC840" s="210"/>
      <c r="WVD840" s="210"/>
      <c r="WVE840" s="210"/>
      <c r="WVF840" s="210"/>
      <c r="WVG840" s="210"/>
      <c r="WVH840" s="210"/>
      <c r="WVI840" s="210"/>
      <c r="WVJ840" s="210"/>
      <c r="WVK840" s="210"/>
      <c r="WVL840" s="210"/>
      <c r="WVM840" s="210"/>
      <c r="WVN840" s="210"/>
      <c r="WVO840" s="210"/>
      <c r="WVP840" s="210"/>
      <c r="WVQ840" s="210"/>
      <c r="WVR840" s="210"/>
      <c r="WVS840" s="210"/>
      <c r="WVT840" s="210"/>
      <c r="WVU840" s="210"/>
      <c r="WVV840" s="210"/>
      <c r="WVW840" s="210"/>
      <c r="WVX840" s="210"/>
      <c r="WVY840" s="210"/>
      <c r="WVZ840" s="210"/>
      <c r="WWA840" s="210"/>
      <c r="WWB840" s="210"/>
      <c r="WWC840" s="210"/>
      <c r="WWD840" s="210"/>
      <c r="WWE840" s="210"/>
      <c r="WWF840" s="210"/>
      <c r="WWG840" s="210"/>
      <c r="WWH840" s="210"/>
      <c r="WWI840" s="210"/>
      <c r="WWJ840" s="210"/>
      <c r="WWK840" s="210"/>
      <c r="WWL840" s="210"/>
      <c r="WWM840" s="210"/>
      <c r="WWN840" s="210"/>
      <c r="WWO840" s="210"/>
      <c r="WWP840" s="210"/>
      <c r="WWQ840" s="210"/>
      <c r="WWR840" s="210"/>
      <c r="WWS840" s="210"/>
      <c r="WWT840" s="210"/>
      <c r="WWU840" s="210"/>
      <c r="WWV840" s="210"/>
      <c r="WWW840" s="210"/>
      <c r="WWX840" s="210"/>
      <c r="WWY840" s="210"/>
      <c r="WWZ840" s="210"/>
      <c r="WXA840" s="210"/>
      <c r="WXB840" s="210"/>
      <c r="WXC840" s="210"/>
      <c r="WXD840" s="210"/>
      <c r="WXE840" s="210"/>
      <c r="WXF840" s="210"/>
      <c r="WXG840" s="210"/>
      <c r="WXH840" s="210"/>
      <c r="WXI840" s="210"/>
      <c r="WXJ840" s="210"/>
      <c r="WXK840" s="210"/>
      <c r="WXL840" s="210"/>
      <c r="WXM840" s="210"/>
      <c r="WXN840" s="210"/>
      <c r="WXO840" s="210"/>
      <c r="WXP840" s="210"/>
      <c r="WXQ840" s="210"/>
      <c r="WXR840" s="210"/>
      <c r="WXS840" s="210"/>
      <c r="WXT840" s="210"/>
      <c r="WXU840" s="210"/>
      <c r="WXV840" s="210"/>
      <c r="WXW840" s="210"/>
      <c r="WXX840" s="210"/>
      <c r="WXY840" s="210"/>
      <c r="WXZ840" s="210"/>
      <c r="WYA840" s="210"/>
      <c r="WYB840" s="210"/>
      <c r="WYC840" s="210"/>
      <c r="WYD840" s="210"/>
      <c r="WYE840" s="210"/>
      <c r="WYF840" s="210"/>
      <c r="WYG840" s="210"/>
      <c r="WYH840" s="210"/>
      <c r="WYI840" s="210"/>
      <c r="WYJ840" s="210"/>
      <c r="WYK840" s="210"/>
      <c r="WYL840" s="210"/>
      <c r="WYM840" s="210"/>
      <c r="WYN840" s="210"/>
      <c r="WYO840" s="210"/>
      <c r="WYP840" s="210"/>
      <c r="WYQ840" s="210"/>
      <c r="WYR840" s="210"/>
      <c r="WYS840" s="210"/>
      <c r="WYT840" s="210"/>
      <c r="WYU840" s="210"/>
      <c r="WYV840" s="210"/>
      <c r="WYW840" s="210"/>
      <c r="WYX840" s="210"/>
      <c r="WYY840" s="210"/>
      <c r="WYZ840" s="210"/>
      <c r="WZA840" s="210"/>
      <c r="WZB840" s="210"/>
      <c r="WZC840" s="210"/>
      <c r="WZD840" s="210"/>
      <c r="WZE840" s="210"/>
      <c r="WZF840" s="210"/>
      <c r="WZG840" s="210"/>
      <c r="WZH840" s="210"/>
      <c r="WZI840" s="210"/>
      <c r="WZJ840" s="210"/>
      <c r="WZK840" s="210"/>
      <c r="WZL840" s="210"/>
      <c r="WZM840" s="210"/>
      <c r="WZN840" s="210"/>
      <c r="WZO840" s="210"/>
      <c r="WZP840" s="210"/>
      <c r="WZQ840" s="210"/>
      <c r="WZR840" s="210"/>
      <c r="WZS840" s="210"/>
      <c r="WZT840" s="210"/>
      <c r="WZU840" s="210"/>
      <c r="WZV840" s="210"/>
      <c r="WZW840" s="210"/>
      <c r="WZX840" s="210"/>
      <c r="WZY840" s="210"/>
      <c r="WZZ840" s="210"/>
      <c r="XAA840" s="210"/>
      <c r="XAB840" s="210"/>
      <c r="XAC840" s="210"/>
      <c r="XAD840" s="210"/>
      <c r="XAE840" s="210"/>
      <c r="XAF840" s="210"/>
      <c r="XAG840" s="210"/>
      <c r="XAH840" s="210"/>
      <c r="XAI840" s="210"/>
      <c r="XAJ840" s="210"/>
      <c r="XAK840" s="210"/>
      <c r="XAL840" s="210"/>
      <c r="XAM840" s="210"/>
      <c r="XAN840" s="210"/>
      <c r="XAO840" s="210"/>
      <c r="XAP840" s="210"/>
      <c r="XAQ840" s="210"/>
      <c r="XAR840" s="210"/>
      <c r="XAS840" s="210"/>
      <c r="XAT840" s="210"/>
      <c r="XAU840" s="210"/>
      <c r="XAV840" s="210"/>
      <c r="XAW840" s="210"/>
      <c r="XAX840" s="210"/>
      <c r="XAY840" s="210"/>
      <c r="XAZ840" s="210"/>
      <c r="XBA840" s="210"/>
      <c r="XBB840" s="210"/>
      <c r="XBC840" s="210"/>
      <c r="XBD840" s="210"/>
      <c r="XBE840" s="210"/>
      <c r="XBF840" s="210"/>
      <c r="XBG840" s="210"/>
      <c r="XBH840" s="210"/>
      <c r="XBI840" s="210"/>
      <c r="XBJ840" s="210"/>
      <c r="XBK840" s="210"/>
      <c r="XBL840" s="210"/>
      <c r="XBM840" s="210"/>
      <c r="XBN840" s="210"/>
      <c r="XBO840" s="210"/>
      <c r="XBP840" s="210"/>
      <c r="XBQ840" s="210"/>
      <c r="XBR840" s="210"/>
      <c r="XBS840" s="210"/>
      <c r="XBT840" s="210"/>
      <c r="XBU840" s="210"/>
      <c r="XBV840" s="210"/>
      <c r="XBW840" s="210"/>
      <c r="XBX840" s="210"/>
      <c r="XBY840" s="210"/>
      <c r="XBZ840" s="210"/>
      <c r="XCA840" s="210"/>
      <c r="XCB840" s="210"/>
      <c r="XCC840" s="210"/>
      <c r="XCD840" s="210"/>
      <c r="XCE840" s="210"/>
      <c r="XCF840" s="210"/>
      <c r="XCG840" s="210"/>
      <c r="XCH840" s="210"/>
      <c r="XCI840" s="210"/>
      <c r="XCJ840" s="210"/>
      <c r="XCK840" s="210"/>
      <c r="XCL840" s="210"/>
      <c r="XCM840" s="210"/>
      <c r="XCN840" s="210"/>
      <c r="XCO840" s="210"/>
      <c r="XCP840" s="210"/>
      <c r="XCQ840" s="210"/>
      <c r="XCR840" s="210"/>
      <c r="XCS840" s="210"/>
      <c r="XCT840" s="210"/>
      <c r="XCU840" s="210"/>
      <c r="XCV840" s="210"/>
      <c r="XCW840" s="210"/>
      <c r="XCX840" s="210"/>
    </row>
    <row r="841" spans="1:16326" s="203" customFormat="1">
      <c r="A841" s="215" t="s">
        <v>704</v>
      </c>
      <c r="B841" s="216" t="s">
        <v>706</v>
      </c>
      <c r="C841" s="153" t="s">
        <v>707</v>
      </c>
      <c r="D841" s="192">
        <v>16</v>
      </c>
      <c r="E841" s="120" t="s">
        <v>784</v>
      </c>
      <c r="F841" s="201" t="s">
        <v>468</v>
      </c>
      <c r="G841" s="121" t="s">
        <v>468</v>
      </c>
      <c r="H841" s="121" t="s">
        <v>468</v>
      </c>
      <c r="I841" s="122">
        <v>0</v>
      </c>
      <c r="J841" s="123">
        <v>0</v>
      </c>
      <c r="K841" s="202" t="s">
        <v>468</v>
      </c>
    </row>
    <row r="842" spans="1:16326" s="100" customFormat="1" ht="15" customHeight="1">
      <c r="A842" s="167" t="s">
        <v>704</v>
      </c>
      <c r="B842" s="217" t="s">
        <v>706</v>
      </c>
      <c r="C842" s="213" t="s">
        <v>708</v>
      </c>
      <c r="D842" s="192">
        <v>16</v>
      </c>
      <c r="E842" s="131" t="s">
        <v>672</v>
      </c>
      <c r="F842" s="218" t="s">
        <v>468</v>
      </c>
      <c r="G842" s="121" t="s">
        <v>468</v>
      </c>
      <c r="H842" s="121" t="s">
        <v>468</v>
      </c>
      <c r="I842" s="122">
        <v>0</v>
      </c>
      <c r="J842" s="123">
        <v>342176.11</v>
      </c>
      <c r="K842" s="134" t="s">
        <v>468</v>
      </c>
    </row>
    <row r="843" spans="1:16326">
      <c r="A843" s="117" t="s">
        <v>704</v>
      </c>
      <c r="B843" s="206" t="s">
        <v>716</v>
      </c>
      <c r="C843" s="118" t="s">
        <v>707</v>
      </c>
      <c r="D843" s="119">
        <v>20</v>
      </c>
      <c r="E843" s="120" t="s">
        <v>784</v>
      </c>
      <c r="F843" s="120" t="s">
        <v>468</v>
      </c>
      <c r="G843" s="121" t="s">
        <v>468</v>
      </c>
      <c r="H843" s="121" t="s">
        <v>468</v>
      </c>
      <c r="I843" s="122">
        <v>0</v>
      </c>
      <c r="J843" s="123">
        <v>1999871.4591395818</v>
      </c>
      <c r="K843" s="121" t="s">
        <v>468</v>
      </c>
    </row>
    <row r="844" spans="1:16326" s="102" customFormat="1" ht="15" customHeight="1">
      <c r="A844" s="117" t="s">
        <v>704</v>
      </c>
      <c r="B844" s="206" t="s">
        <v>716</v>
      </c>
      <c r="C844" s="179" t="s">
        <v>708</v>
      </c>
      <c r="D844" s="126"/>
      <c r="E844" s="131" t="s">
        <v>672</v>
      </c>
      <c r="F844" s="117" t="s">
        <v>543</v>
      </c>
      <c r="G844" s="121">
        <v>40436</v>
      </c>
      <c r="H844" s="121">
        <v>40436</v>
      </c>
      <c r="I844" s="122">
        <v>1214984.54</v>
      </c>
      <c r="J844" s="123">
        <v>6365433.5300000003</v>
      </c>
      <c r="K844" s="151">
        <v>40466</v>
      </c>
    </row>
    <row r="845" spans="1:16326">
      <c r="A845" s="120" t="s">
        <v>33</v>
      </c>
      <c r="B845" s="1" t="s">
        <v>32</v>
      </c>
      <c r="C845" s="126" t="s">
        <v>4</v>
      </c>
      <c r="D845" s="119">
        <v>1</v>
      </c>
      <c r="E845" s="120" t="s">
        <v>776</v>
      </c>
      <c r="F845" s="120" t="s">
        <v>468</v>
      </c>
      <c r="G845" s="121" t="s">
        <v>468</v>
      </c>
      <c r="H845" s="121" t="s">
        <v>468</v>
      </c>
      <c r="I845" s="122">
        <v>0</v>
      </c>
      <c r="J845" s="123">
        <v>1435555555.5599999</v>
      </c>
      <c r="K845" s="121" t="s">
        <v>468</v>
      </c>
    </row>
    <row r="846" spans="1:16326">
      <c r="A846" s="117" t="s">
        <v>33</v>
      </c>
      <c r="B846" s="3" t="s">
        <v>105</v>
      </c>
      <c r="C846" s="164" t="s">
        <v>4</v>
      </c>
      <c r="D846" s="119">
        <v>6</v>
      </c>
      <c r="E846" s="120" t="s">
        <v>776</v>
      </c>
      <c r="F846" s="120" t="s">
        <v>468</v>
      </c>
      <c r="G846" s="121" t="s">
        <v>468</v>
      </c>
      <c r="H846" s="121" t="s">
        <v>468</v>
      </c>
      <c r="I846" s="122">
        <v>0</v>
      </c>
      <c r="J846" s="123">
        <v>933333333.32999992</v>
      </c>
      <c r="K846" s="121" t="s">
        <v>468</v>
      </c>
    </row>
    <row r="847" spans="1:16326">
      <c r="A847" s="120" t="s">
        <v>33</v>
      </c>
      <c r="B847" s="1" t="s">
        <v>105</v>
      </c>
      <c r="C847" s="198" t="s">
        <v>673</v>
      </c>
      <c r="D847" s="119">
        <v>1</v>
      </c>
      <c r="E847" s="120" t="s">
        <v>776</v>
      </c>
      <c r="F847" s="120" t="s">
        <v>468</v>
      </c>
      <c r="G847" s="121" t="s">
        <v>468</v>
      </c>
      <c r="H847" s="121" t="s">
        <v>468</v>
      </c>
      <c r="I847" s="122">
        <v>0</v>
      </c>
      <c r="J847" s="123">
        <v>635555555.55999994</v>
      </c>
      <c r="K847" s="121" t="s">
        <v>468</v>
      </c>
    </row>
    <row r="848" spans="1:16326">
      <c r="A848" s="211" t="s">
        <v>791</v>
      </c>
      <c r="B848" s="219" t="s">
        <v>468</v>
      </c>
      <c r="C848" s="219" t="s">
        <v>792</v>
      </c>
      <c r="D848" s="119"/>
      <c r="E848" s="155" t="s">
        <v>793</v>
      </c>
      <c r="F848" s="120" t="s">
        <v>543</v>
      </c>
      <c r="G848" s="121">
        <v>40448</v>
      </c>
      <c r="H848" s="121">
        <v>40448</v>
      </c>
      <c r="I848" s="122">
        <v>349282.23</v>
      </c>
      <c r="J848" s="123">
        <v>414488.58999999997</v>
      </c>
      <c r="K848" s="121">
        <v>40476</v>
      </c>
    </row>
    <row r="849" spans="1:11">
      <c r="A849" s="218"/>
      <c r="B849" s="220"/>
      <c r="C849" s="220" t="s">
        <v>798</v>
      </c>
      <c r="D849" s="119"/>
      <c r="E849" s="155" t="s">
        <v>672</v>
      </c>
      <c r="F849" s="120" t="s">
        <v>543</v>
      </c>
      <c r="G849" s="121">
        <v>40448</v>
      </c>
      <c r="H849" s="121">
        <v>40448</v>
      </c>
      <c r="I849" s="122">
        <v>11882.73</v>
      </c>
      <c r="J849" s="123">
        <v>59900.06</v>
      </c>
      <c r="K849" s="121">
        <v>40476</v>
      </c>
    </row>
    <row r="850" spans="1:11">
      <c r="A850" s="211" t="s">
        <v>791</v>
      </c>
      <c r="B850" s="219" t="s">
        <v>468</v>
      </c>
      <c r="C850" s="219" t="s">
        <v>794</v>
      </c>
      <c r="D850" s="119"/>
      <c r="E850" s="155" t="s">
        <v>793</v>
      </c>
      <c r="F850" s="120" t="s">
        <v>543</v>
      </c>
      <c r="G850" s="121">
        <v>40448</v>
      </c>
      <c r="H850" s="121">
        <v>40448</v>
      </c>
      <c r="I850" s="122">
        <v>40018.31</v>
      </c>
      <c r="J850" s="123">
        <v>381125.45</v>
      </c>
      <c r="K850" s="121">
        <v>40476</v>
      </c>
    </row>
    <row r="851" spans="1:11">
      <c r="A851" s="218"/>
      <c r="B851" s="220"/>
      <c r="C851" s="220" t="s">
        <v>799</v>
      </c>
      <c r="D851" s="119"/>
      <c r="E851" s="155" t="s">
        <v>672</v>
      </c>
      <c r="F851" s="120" t="s">
        <v>543</v>
      </c>
      <c r="G851" s="121">
        <v>40448</v>
      </c>
      <c r="H851" s="121">
        <v>40448</v>
      </c>
      <c r="I851" s="122">
        <v>24759.85</v>
      </c>
      <c r="J851" s="123">
        <v>126429.59</v>
      </c>
      <c r="K851" s="121">
        <v>40476</v>
      </c>
    </row>
    <row r="852" spans="1:11">
      <c r="A852" s="211" t="s">
        <v>791</v>
      </c>
      <c r="B852" s="219" t="s">
        <v>468</v>
      </c>
      <c r="C852" s="219" t="s">
        <v>794</v>
      </c>
      <c r="D852" s="119"/>
      <c r="E852" s="155" t="s">
        <v>793</v>
      </c>
      <c r="F852" s="120" t="s">
        <v>543</v>
      </c>
      <c r="G852" s="121">
        <v>40448</v>
      </c>
      <c r="H852" s="121">
        <v>40448</v>
      </c>
      <c r="I852" s="122">
        <v>131337.07</v>
      </c>
      <c r="J852" s="123">
        <v>769749.6100000001</v>
      </c>
      <c r="K852" s="121">
        <v>40476</v>
      </c>
    </row>
    <row r="853" spans="1:11">
      <c r="A853" s="218"/>
      <c r="B853" s="220"/>
      <c r="C853" s="220" t="s">
        <v>800</v>
      </c>
      <c r="D853" s="119"/>
      <c r="E853" s="155" t="s">
        <v>672</v>
      </c>
      <c r="F853" s="120" t="s">
        <v>543</v>
      </c>
      <c r="G853" s="121">
        <v>40448</v>
      </c>
      <c r="H853" s="121">
        <v>40448</v>
      </c>
      <c r="I853" s="122">
        <v>24941.18</v>
      </c>
      <c r="J853" s="123">
        <v>131428.29</v>
      </c>
      <c r="K853" s="121">
        <v>40476</v>
      </c>
    </row>
    <row r="854" spans="1:11">
      <c r="A854" s="211" t="s">
        <v>791</v>
      </c>
      <c r="B854" s="219" t="s">
        <v>468</v>
      </c>
      <c r="C854" s="219" t="s">
        <v>832</v>
      </c>
      <c r="D854" s="119"/>
      <c r="E854" s="155" t="s">
        <v>793</v>
      </c>
      <c r="F854" s="120" t="s">
        <v>543</v>
      </c>
      <c r="G854" s="121">
        <v>40448</v>
      </c>
      <c r="H854" s="121">
        <v>40448</v>
      </c>
      <c r="I854" s="122">
        <v>83566.59</v>
      </c>
      <c r="J854" s="123">
        <v>462223.19999999995</v>
      </c>
      <c r="K854" s="121">
        <v>40476</v>
      </c>
    </row>
    <row r="855" spans="1:11">
      <c r="A855" s="218"/>
      <c r="B855" s="220"/>
      <c r="C855" s="220" t="s">
        <v>831</v>
      </c>
      <c r="D855" s="119"/>
      <c r="E855" s="155" t="s">
        <v>672</v>
      </c>
      <c r="F855" s="120" t="s">
        <v>543</v>
      </c>
      <c r="G855" s="121">
        <v>40448</v>
      </c>
      <c r="H855" s="121">
        <v>40448</v>
      </c>
      <c r="I855" s="122">
        <v>30712.44</v>
      </c>
      <c r="J855" s="123">
        <v>126035.68000000001</v>
      </c>
      <c r="K855" s="121">
        <v>40476</v>
      </c>
    </row>
    <row r="856" spans="1:11">
      <c r="A856" s="211" t="s">
        <v>791</v>
      </c>
      <c r="B856" s="219" t="s">
        <v>468</v>
      </c>
      <c r="C856" s="219" t="s">
        <v>838</v>
      </c>
      <c r="D856" s="119"/>
      <c r="E856" s="155" t="s">
        <v>793</v>
      </c>
      <c r="F856" s="120" t="s">
        <v>543</v>
      </c>
      <c r="G856" s="121">
        <v>40448</v>
      </c>
      <c r="H856" s="121">
        <v>40448</v>
      </c>
      <c r="I856" s="122">
        <v>45326.57</v>
      </c>
      <c r="J856" s="123">
        <v>135665.26999999999</v>
      </c>
      <c r="K856" s="121">
        <v>40476</v>
      </c>
    </row>
    <row r="857" spans="1:11">
      <c r="A857" s="218"/>
      <c r="B857" s="220"/>
      <c r="C857" s="220" t="s">
        <v>839</v>
      </c>
      <c r="D857" s="119"/>
      <c r="E857" s="155" t="s">
        <v>672</v>
      </c>
      <c r="F857" s="120" t="s">
        <v>543</v>
      </c>
      <c r="G857" s="121">
        <v>40448</v>
      </c>
      <c r="H857" s="121">
        <v>40448</v>
      </c>
      <c r="I857" s="122">
        <v>81544.3</v>
      </c>
      <c r="J857" s="123">
        <v>244947.32</v>
      </c>
      <c r="K857" s="121">
        <v>40476</v>
      </c>
    </row>
    <row r="858" spans="1:11">
      <c r="A858" s="211" t="s">
        <v>791</v>
      </c>
      <c r="B858" s="219" t="s">
        <v>468</v>
      </c>
      <c r="C858" s="219" t="s">
        <v>989</v>
      </c>
      <c r="D858" s="119"/>
      <c r="E858" s="155" t="s">
        <v>793</v>
      </c>
      <c r="F858" s="120" t="s">
        <v>543</v>
      </c>
      <c r="G858" s="121">
        <v>40448</v>
      </c>
      <c r="H858" s="121">
        <v>40448</v>
      </c>
      <c r="I858" s="122">
        <v>62455.21</v>
      </c>
      <c r="J858" s="123">
        <v>124739.15</v>
      </c>
      <c r="K858" s="121">
        <v>40476</v>
      </c>
    </row>
    <row r="859" spans="1:11">
      <c r="A859" s="218"/>
      <c r="B859" s="220"/>
      <c r="C859" s="220" t="s">
        <v>992</v>
      </c>
      <c r="D859" s="119"/>
      <c r="E859" s="155" t="s">
        <v>672</v>
      </c>
      <c r="F859" s="120" t="s">
        <v>543</v>
      </c>
      <c r="G859" s="121">
        <v>40448</v>
      </c>
      <c r="H859" s="121">
        <v>40448</v>
      </c>
      <c r="I859" s="122">
        <v>28718.02</v>
      </c>
      <c r="J859" s="123">
        <v>57603.44</v>
      </c>
      <c r="K859" s="121">
        <v>40476</v>
      </c>
    </row>
    <row r="860" spans="1:11">
      <c r="A860" s="211" t="s">
        <v>791</v>
      </c>
      <c r="B860" s="219" t="s">
        <v>468</v>
      </c>
      <c r="C860" s="219" t="s">
        <v>990</v>
      </c>
      <c r="D860" s="119"/>
      <c r="E860" s="155" t="s">
        <v>793</v>
      </c>
      <c r="F860" s="120" t="s">
        <v>543</v>
      </c>
      <c r="G860" s="121">
        <v>40448</v>
      </c>
      <c r="H860" s="121">
        <v>40448</v>
      </c>
      <c r="I860" s="122">
        <v>27018.11</v>
      </c>
      <c r="J860" s="123">
        <v>53955.990000000005</v>
      </c>
      <c r="K860" s="121">
        <v>40476</v>
      </c>
    </row>
    <row r="861" spans="1:11">
      <c r="A861" s="218"/>
      <c r="B861" s="220"/>
      <c r="C861" s="220" t="s">
        <v>993</v>
      </c>
      <c r="D861" s="119"/>
      <c r="E861" s="155" t="s">
        <v>672</v>
      </c>
      <c r="F861" s="120" t="s">
        <v>543</v>
      </c>
      <c r="G861" s="121">
        <v>40448</v>
      </c>
      <c r="H861" s="121">
        <v>40448</v>
      </c>
      <c r="I861" s="122">
        <v>38348.07</v>
      </c>
      <c r="J861" s="123">
        <v>76776.37</v>
      </c>
      <c r="K861" s="121">
        <v>40476</v>
      </c>
    </row>
    <row r="862" spans="1:11">
      <c r="A862" s="211" t="s">
        <v>791</v>
      </c>
      <c r="B862" s="219" t="s">
        <v>468</v>
      </c>
      <c r="C862" s="219" t="s">
        <v>991</v>
      </c>
      <c r="D862" s="119"/>
      <c r="E862" s="155" t="s">
        <v>793</v>
      </c>
      <c r="F862" s="120" t="s">
        <v>543</v>
      </c>
      <c r="G862" s="121">
        <v>40448</v>
      </c>
      <c r="H862" s="121">
        <v>40448</v>
      </c>
      <c r="I862" s="122">
        <v>17049.7</v>
      </c>
      <c r="J862" s="123">
        <v>33990.619999999995</v>
      </c>
      <c r="K862" s="121">
        <v>40476</v>
      </c>
    </row>
    <row r="863" spans="1:11">
      <c r="A863" s="218"/>
      <c r="B863" s="220"/>
      <c r="C863" s="220" t="s">
        <v>994</v>
      </c>
      <c r="D863" s="119"/>
      <c r="E863" s="155" t="s">
        <v>672</v>
      </c>
      <c r="F863" s="120" t="s">
        <v>543</v>
      </c>
      <c r="G863" s="121">
        <v>40448</v>
      </c>
      <c r="H863" s="121">
        <v>40448</v>
      </c>
      <c r="I863" s="122">
        <v>29404.04</v>
      </c>
      <c r="J863" s="123">
        <v>58865.18</v>
      </c>
      <c r="K863" s="121">
        <v>40476</v>
      </c>
    </row>
    <row r="864" spans="1:11">
      <c r="A864" s="211" t="s">
        <v>791</v>
      </c>
      <c r="B864" s="219" t="s">
        <v>468</v>
      </c>
      <c r="C864" s="219" t="s">
        <v>1099</v>
      </c>
      <c r="D864" s="119"/>
      <c r="E864" s="155" t="s">
        <v>793</v>
      </c>
      <c r="F864" s="120" t="s">
        <v>543</v>
      </c>
      <c r="G864" s="121">
        <v>40448</v>
      </c>
      <c r="H864" s="121">
        <v>40448</v>
      </c>
      <c r="I864" s="122">
        <v>22091.38</v>
      </c>
      <c r="J864" s="123">
        <v>112430.08</v>
      </c>
      <c r="K864" s="121">
        <v>40476</v>
      </c>
    </row>
    <row r="865" spans="1:11">
      <c r="A865" s="218"/>
      <c r="B865" s="220"/>
      <c r="C865" s="220" t="s">
        <v>1100</v>
      </c>
      <c r="D865" s="119"/>
      <c r="E865" s="155" t="s">
        <v>672</v>
      </c>
      <c r="F865" s="120" t="s">
        <v>543</v>
      </c>
      <c r="G865" s="121">
        <v>40448</v>
      </c>
      <c r="H865" s="121">
        <v>40448</v>
      </c>
      <c r="I865" s="122">
        <v>25078.11</v>
      </c>
      <c r="J865" s="123">
        <v>188481.13</v>
      </c>
      <c r="K865" s="121">
        <v>40476</v>
      </c>
    </row>
    <row r="866" spans="1:11">
      <c r="A866" s="211" t="s">
        <v>791</v>
      </c>
      <c r="B866" s="219" t="s">
        <v>468</v>
      </c>
      <c r="C866" s="219" t="s">
        <v>991</v>
      </c>
      <c r="D866" s="119"/>
      <c r="E866" s="155" t="s">
        <v>793</v>
      </c>
      <c r="F866" s="120" t="s">
        <v>543</v>
      </c>
      <c r="G866" s="121">
        <v>40448</v>
      </c>
      <c r="H866" s="121">
        <v>40448</v>
      </c>
      <c r="I866" s="122">
        <v>36878.47</v>
      </c>
      <c r="J866" s="123">
        <v>53819.39</v>
      </c>
      <c r="K866" s="121">
        <v>40476</v>
      </c>
    </row>
    <row r="867" spans="1:11">
      <c r="A867" s="218"/>
      <c r="B867" s="220"/>
      <c r="C867" s="220" t="s">
        <v>1101</v>
      </c>
      <c r="D867" s="119"/>
      <c r="E867" s="155" t="s">
        <v>672</v>
      </c>
      <c r="F867" s="120" t="s">
        <v>543</v>
      </c>
      <c r="G867" s="121">
        <v>40448</v>
      </c>
      <c r="H867" s="121">
        <v>40448</v>
      </c>
      <c r="I867" s="122">
        <v>47864.53</v>
      </c>
      <c r="J867" s="123">
        <v>77325.67</v>
      </c>
      <c r="K867" s="121">
        <v>40476</v>
      </c>
    </row>
    <row r="868" spans="1:11">
      <c r="A868" s="221"/>
      <c r="B868" s="221"/>
      <c r="C868" s="221"/>
      <c r="D868" s="221"/>
      <c r="E868" s="222"/>
      <c r="F868" s="221"/>
      <c r="G868" s="222"/>
      <c r="H868" s="223"/>
      <c r="I868" s="224"/>
      <c r="J868" s="224"/>
      <c r="K868" s="224"/>
    </row>
    <row r="869" spans="1:11">
      <c r="A869" s="109"/>
      <c r="B869" s="109"/>
      <c r="C869" s="109"/>
      <c r="D869" s="109"/>
      <c r="E869" s="233"/>
      <c r="F869" s="109"/>
      <c r="G869" s="225"/>
      <c r="H869" s="226" t="s">
        <v>783</v>
      </c>
      <c r="I869" s="227">
        <v>386432024.53000003</v>
      </c>
      <c r="J869" s="227">
        <v>16370893125.10541</v>
      </c>
      <c r="K869" s="109"/>
    </row>
    <row r="870" spans="1:11">
      <c r="A870" s="239" t="s">
        <v>565</v>
      </c>
      <c r="B870" s="239"/>
      <c r="C870" s="239"/>
      <c r="D870" s="239"/>
      <c r="E870" s="239"/>
      <c r="F870" s="239"/>
      <c r="G870" s="239"/>
      <c r="H870" s="239"/>
      <c r="I870" s="239"/>
      <c r="J870" s="239"/>
      <c r="K870" s="239"/>
    </row>
    <row r="871" spans="1:11">
      <c r="A871" s="239" t="s">
        <v>566</v>
      </c>
      <c r="B871" s="239"/>
      <c r="C871" s="239"/>
      <c r="D871" s="239"/>
      <c r="E871" s="239"/>
      <c r="F871" s="239"/>
      <c r="G871" s="239"/>
      <c r="H871" s="239"/>
      <c r="I871" s="239"/>
      <c r="J871" s="239"/>
      <c r="K871" s="239"/>
    </row>
    <row r="872" spans="1:11">
      <c r="A872" s="239" t="s">
        <v>563</v>
      </c>
      <c r="B872" s="239"/>
      <c r="C872" s="239"/>
      <c r="D872" s="239"/>
      <c r="E872" s="239"/>
      <c r="F872" s="239"/>
      <c r="G872" s="239"/>
      <c r="H872" s="239"/>
      <c r="I872" s="239"/>
      <c r="J872" s="239"/>
      <c r="K872" s="239"/>
    </row>
    <row r="873" spans="1:11">
      <c r="A873" s="106"/>
      <c r="B873" s="106"/>
      <c r="C873" s="106"/>
      <c r="D873" s="106"/>
      <c r="E873" s="106"/>
      <c r="F873" s="106"/>
      <c r="G873" s="106"/>
      <c r="H873" s="106"/>
      <c r="I873" s="228"/>
      <c r="J873" s="228"/>
      <c r="K873" s="106"/>
    </row>
    <row r="874" spans="1:11">
      <c r="A874" s="239" t="s">
        <v>786</v>
      </c>
      <c r="B874" s="239"/>
      <c r="C874" s="239"/>
      <c r="D874" s="239"/>
      <c r="E874" s="239"/>
      <c r="F874" s="239"/>
      <c r="G874" s="239"/>
      <c r="H874" s="239"/>
      <c r="I874" s="239"/>
      <c r="J874" s="239"/>
      <c r="K874" s="239"/>
    </row>
  </sheetData>
  <protectedRanges>
    <protectedRange sqref="B53" name="Range1"/>
  </protectedRanges>
  <autoFilter ref="A4:K4"/>
  <sortState ref="A3:V653">
    <sortCondition ref="A3:A653"/>
    <sortCondition ref="B3:B653"/>
  </sortState>
  <mergeCells count="8">
    <mergeCell ref="A1:K1"/>
    <mergeCell ref="A2:K2"/>
    <mergeCell ref="A871:K871"/>
    <mergeCell ref="A872:K872"/>
    <mergeCell ref="A874:K874"/>
    <mergeCell ref="A870:K870"/>
    <mergeCell ref="H3:I3"/>
    <mergeCell ref="E3:G3"/>
  </mergeCells>
  <dataValidations disablePrompts="1" count="1">
    <dataValidation type="list" allowBlank="1" showInputMessage="1" showErrorMessage="1" sqref="A315">
      <formula1>[1]List!A1:A10</formula1>
    </dataValidation>
  </dataValidation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78"/>
  <sheetViews>
    <sheetView zoomScaleNormal="100" zoomScaleSheetLayoutView="85" workbookViewId="0">
      <selection sqref="A1:I1"/>
    </sheetView>
  </sheetViews>
  <sheetFormatPr defaultColWidth="14.28515625" defaultRowHeight="15"/>
  <cols>
    <col min="1" max="1" width="9" style="102" customWidth="1"/>
    <col min="2" max="2" width="74.28515625" style="102" customWidth="1"/>
    <col min="3" max="3" width="47.7109375" style="102" customWidth="1"/>
    <col min="4" max="4" width="9.85546875" style="102" customWidth="1"/>
    <col min="5" max="5" width="14.28515625" style="102" customWidth="1"/>
    <col min="6" max="6" width="25.7109375" style="102" customWidth="1"/>
    <col min="7" max="7" width="12.5703125" style="102" customWidth="1"/>
    <col min="8" max="9" width="18.7109375" style="102" customWidth="1"/>
    <col min="10" max="16384" width="14.28515625" style="102"/>
  </cols>
  <sheetData>
    <row r="1" spans="1:9">
      <c r="A1" s="253" t="s">
        <v>785</v>
      </c>
      <c r="B1" s="253"/>
      <c r="C1" s="253"/>
      <c r="D1" s="253"/>
      <c r="E1" s="253"/>
      <c r="F1" s="253"/>
      <c r="G1" s="253"/>
      <c r="H1" s="253"/>
      <c r="I1" s="253"/>
    </row>
    <row r="2" spans="1:9">
      <c r="A2" s="254"/>
      <c r="B2" s="254"/>
      <c r="C2" s="254"/>
      <c r="D2" s="254"/>
      <c r="E2" s="254"/>
      <c r="F2" s="254"/>
      <c r="G2" s="254"/>
      <c r="H2" s="254"/>
      <c r="I2" s="254"/>
    </row>
    <row r="3" spans="1:9" ht="15" customHeight="1">
      <c r="A3" s="239" t="s">
        <v>761</v>
      </c>
      <c r="B3" s="239"/>
      <c r="C3" s="239"/>
      <c r="D3" s="239"/>
      <c r="E3" s="239"/>
      <c r="F3" s="239"/>
      <c r="G3" s="239"/>
      <c r="H3" s="239"/>
      <c r="I3" s="239"/>
    </row>
    <row r="4" spans="1:9" ht="15" customHeight="1">
      <c r="A4" s="255" t="s">
        <v>760</v>
      </c>
      <c r="B4" s="255"/>
      <c r="C4" s="255"/>
      <c r="D4" s="255"/>
      <c r="E4" s="255"/>
      <c r="F4" s="255"/>
      <c r="G4" s="255"/>
      <c r="H4" s="255"/>
      <c r="I4" s="255"/>
    </row>
    <row r="5" spans="1:9" ht="15" customHeight="1">
      <c r="A5" s="239" t="s">
        <v>759</v>
      </c>
      <c r="B5" s="239"/>
      <c r="C5" s="239"/>
      <c r="D5" s="239"/>
      <c r="E5" s="239"/>
      <c r="F5" s="239"/>
      <c r="G5" s="239"/>
      <c r="H5" s="239"/>
      <c r="I5" s="239"/>
    </row>
    <row r="6" spans="1:9" ht="15" customHeight="1">
      <c r="A6" s="242" t="s">
        <v>758</v>
      </c>
      <c r="B6" s="242"/>
      <c r="C6" s="242"/>
      <c r="D6" s="242"/>
      <c r="E6" s="242"/>
      <c r="F6" s="242"/>
      <c r="G6" s="242"/>
      <c r="H6" s="242"/>
      <c r="I6" s="242"/>
    </row>
    <row r="7" spans="1:9" ht="15" customHeight="1">
      <c r="A7" s="242" t="s">
        <v>821</v>
      </c>
      <c r="B7" s="242"/>
      <c r="C7" s="242"/>
      <c r="D7" s="242"/>
      <c r="E7" s="242"/>
      <c r="F7" s="242"/>
      <c r="G7" s="242"/>
      <c r="H7" s="242"/>
      <c r="I7" s="242"/>
    </row>
    <row r="8" spans="1:9">
      <c r="A8" s="242"/>
      <c r="B8" s="242"/>
      <c r="C8" s="242"/>
      <c r="D8" s="242"/>
      <c r="E8" s="242"/>
      <c r="F8" s="242"/>
      <c r="G8" s="242"/>
      <c r="H8" s="242"/>
      <c r="I8" s="242"/>
    </row>
    <row r="9" spans="1:9">
      <c r="A9" s="242"/>
      <c r="B9" s="242"/>
      <c r="C9" s="242"/>
      <c r="D9" s="242"/>
      <c r="E9" s="242"/>
      <c r="F9" s="242"/>
      <c r="G9" s="242"/>
      <c r="H9" s="242"/>
      <c r="I9" s="242"/>
    </row>
    <row r="10" spans="1:9" ht="15" customHeight="1">
      <c r="A10" s="249" t="s">
        <v>807</v>
      </c>
      <c r="B10" s="249"/>
      <c r="C10" s="249"/>
      <c r="D10" s="249"/>
      <c r="E10" s="249"/>
      <c r="F10" s="249"/>
      <c r="G10" s="249"/>
      <c r="H10" s="249"/>
      <c r="I10" s="249"/>
    </row>
    <row r="11" spans="1:9">
      <c r="A11" s="249"/>
      <c r="B11" s="249"/>
      <c r="C11" s="249"/>
      <c r="D11" s="249"/>
      <c r="E11" s="249"/>
      <c r="F11" s="249"/>
      <c r="G11" s="249"/>
      <c r="H11" s="249"/>
      <c r="I11" s="249"/>
    </row>
    <row r="12" spans="1:9">
      <c r="A12" s="249"/>
      <c r="B12" s="249"/>
      <c r="C12" s="249"/>
      <c r="D12" s="249"/>
      <c r="E12" s="249"/>
      <c r="F12" s="249"/>
      <c r="G12" s="249"/>
      <c r="H12" s="249"/>
      <c r="I12" s="249"/>
    </row>
    <row r="13" spans="1:9">
      <c r="A13" s="249"/>
      <c r="B13" s="249"/>
      <c r="C13" s="249"/>
      <c r="D13" s="249"/>
      <c r="E13" s="249"/>
      <c r="F13" s="249"/>
      <c r="G13" s="249"/>
      <c r="H13" s="249"/>
      <c r="I13" s="249"/>
    </row>
    <row r="14" spans="1:9" ht="15" customHeight="1">
      <c r="A14" s="243" t="s">
        <v>679</v>
      </c>
      <c r="B14" s="243"/>
      <c r="C14" s="243"/>
      <c r="D14" s="243"/>
      <c r="E14" s="243"/>
      <c r="F14" s="243"/>
      <c r="G14" s="243"/>
      <c r="H14" s="243"/>
      <c r="I14" s="243"/>
    </row>
    <row r="15" spans="1:9" ht="15" customHeight="1">
      <c r="A15" s="242" t="s">
        <v>825</v>
      </c>
      <c r="B15" s="242"/>
      <c r="C15" s="242"/>
      <c r="D15" s="242"/>
      <c r="E15" s="242"/>
      <c r="F15" s="242"/>
      <c r="G15" s="242"/>
      <c r="H15" s="242"/>
      <c r="I15" s="242"/>
    </row>
    <row r="16" spans="1:9">
      <c r="A16" s="242"/>
      <c r="B16" s="242"/>
      <c r="C16" s="242"/>
      <c r="D16" s="242"/>
      <c r="E16" s="242"/>
      <c r="F16" s="242"/>
      <c r="G16" s="242"/>
      <c r="H16" s="242"/>
      <c r="I16" s="242"/>
    </row>
    <row r="17" spans="1:10">
      <c r="A17" s="246" t="s">
        <v>803</v>
      </c>
      <c r="B17" s="246"/>
      <c r="C17" s="246"/>
      <c r="D17" s="246"/>
      <c r="E17" s="246"/>
      <c r="F17" s="246"/>
      <c r="G17" s="246"/>
      <c r="H17" s="246"/>
      <c r="I17" s="246"/>
    </row>
    <row r="18" spans="1:10" ht="15" customHeight="1">
      <c r="A18" s="243" t="s">
        <v>808</v>
      </c>
      <c r="B18" s="243"/>
      <c r="C18" s="243"/>
      <c r="D18" s="243"/>
      <c r="E18" s="243"/>
      <c r="F18" s="243"/>
      <c r="G18" s="243"/>
      <c r="H18" s="243"/>
      <c r="I18" s="243"/>
    </row>
    <row r="19" spans="1:10">
      <c r="A19" s="243"/>
      <c r="B19" s="243"/>
      <c r="C19" s="243"/>
      <c r="D19" s="243"/>
      <c r="E19" s="243"/>
      <c r="F19" s="243"/>
      <c r="G19" s="243"/>
      <c r="H19" s="243"/>
      <c r="I19" s="243"/>
    </row>
    <row r="20" spans="1:10" ht="15" customHeight="1">
      <c r="A20" s="243" t="s">
        <v>804</v>
      </c>
      <c r="B20" s="243"/>
      <c r="C20" s="243"/>
      <c r="D20" s="243"/>
      <c r="E20" s="243"/>
      <c r="F20" s="243"/>
      <c r="G20" s="243"/>
      <c r="H20" s="243"/>
      <c r="I20" s="243"/>
    </row>
    <row r="21" spans="1:10" ht="15" customHeight="1">
      <c r="A21" s="243"/>
      <c r="B21" s="243"/>
      <c r="C21" s="243"/>
      <c r="D21" s="243"/>
      <c r="E21" s="243"/>
      <c r="F21" s="243"/>
      <c r="G21" s="243"/>
      <c r="H21" s="243"/>
      <c r="I21" s="243"/>
    </row>
    <row r="22" spans="1:10">
      <c r="A22" s="242" t="s">
        <v>719</v>
      </c>
      <c r="B22" s="242"/>
      <c r="C22" s="242"/>
      <c r="D22" s="242"/>
      <c r="E22" s="242"/>
      <c r="F22" s="242"/>
      <c r="G22" s="242"/>
      <c r="H22" s="242"/>
      <c r="I22" s="242"/>
    </row>
    <row r="23" spans="1:10">
      <c r="A23" s="242"/>
      <c r="B23" s="242"/>
      <c r="C23" s="242"/>
      <c r="D23" s="242"/>
      <c r="E23" s="242"/>
      <c r="F23" s="242"/>
      <c r="G23" s="242"/>
      <c r="H23" s="242"/>
      <c r="I23" s="242"/>
    </row>
    <row r="24" spans="1:10">
      <c r="A24" s="248" t="s">
        <v>749</v>
      </c>
      <c r="B24" s="248"/>
      <c r="C24" s="248"/>
      <c r="D24" s="248"/>
      <c r="E24" s="248"/>
      <c r="F24" s="248"/>
      <c r="G24" s="248"/>
      <c r="H24" s="248"/>
      <c r="I24" s="248"/>
    </row>
    <row r="25" spans="1:10">
      <c r="A25" s="248" t="s">
        <v>750</v>
      </c>
      <c r="B25" s="248"/>
      <c r="C25" s="248"/>
      <c r="D25" s="248"/>
      <c r="E25" s="248"/>
      <c r="F25" s="248"/>
      <c r="G25" s="248"/>
      <c r="H25" s="248"/>
      <c r="I25" s="248"/>
    </row>
    <row r="26" spans="1:10">
      <c r="A26" s="248" t="s">
        <v>797</v>
      </c>
      <c r="B26" s="248"/>
      <c r="C26" s="248"/>
      <c r="D26" s="248"/>
      <c r="E26" s="248"/>
      <c r="F26" s="248"/>
      <c r="G26" s="248"/>
      <c r="H26" s="248"/>
      <c r="I26" s="248"/>
    </row>
    <row r="27" spans="1:10" ht="15" customHeight="1">
      <c r="A27" s="242" t="s">
        <v>743</v>
      </c>
      <c r="B27" s="242"/>
      <c r="C27" s="242"/>
      <c r="D27" s="242"/>
      <c r="E27" s="242"/>
      <c r="F27" s="242"/>
      <c r="G27" s="242"/>
      <c r="H27" s="242"/>
      <c r="I27" s="242"/>
    </row>
    <row r="28" spans="1:10">
      <c r="A28" s="246" t="s">
        <v>744</v>
      </c>
      <c r="B28" s="246"/>
      <c r="C28" s="246"/>
      <c r="D28" s="246"/>
      <c r="E28" s="246"/>
      <c r="F28" s="246"/>
      <c r="G28" s="246"/>
      <c r="H28" s="246"/>
      <c r="I28" s="246"/>
    </row>
    <row r="29" spans="1:10">
      <c r="A29" s="247" t="s">
        <v>745</v>
      </c>
      <c r="B29" s="247"/>
      <c r="C29" s="247"/>
      <c r="D29" s="247"/>
      <c r="E29" s="247"/>
      <c r="F29" s="247"/>
      <c r="G29" s="247"/>
      <c r="H29" s="247"/>
      <c r="I29" s="247"/>
      <c r="J29" s="247"/>
    </row>
    <row r="30" spans="1:10">
      <c r="A30" s="245" t="s">
        <v>1106</v>
      </c>
      <c r="B30" s="245"/>
      <c r="C30" s="245"/>
      <c r="D30" s="245"/>
      <c r="E30" s="245"/>
      <c r="F30" s="245"/>
      <c r="G30" s="245"/>
      <c r="H30" s="245"/>
      <c r="I30" s="245"/>
    </row>
    <row r="31" spans="1:10">
      <c r="A31" s="245"/>
      <c r="B31" s="245"/>
      <c r="C31" s="245"/>
      <c r="D31" s="245"/>
      <c r="E31" s="245"/>
      <c r="F31" s="245"/>
      <c r="G31" s="245"/>
      <c r="H31" s="245"/>
      <c r="I31" s="245"/>
    </row>
    <row r="32" spans="1:10">
      <c r="A32" s="247" t="s">
        <v>747</v>
      </c>
      <c r="B32" s="247"/>
      <c r="C32" s="247"/>
      <c r="D32" s="247"/>
      <c r="E32" s="247"/>
      <c r="F32" s="247"/>
      <c r="G32" s="247"/>
      <c r="H32" s="247"/>
      <c r="I32" s="247"/>
    </row>
    <row r="33" spans="1:9">
      <c r="A33" s="248" t="s">
        <v>809</v>
      </c>
      <c r="B33" s="248"/>
      <c r="C33" s="248"/>
      <c r="D33" s="248"/>
      <c r="E33" s="248"/>
      <c r="F33" s="248"/>
      <c r="G33" s="248"/>
      <c r="H33" s="248"/>
      <c r="I33" s="248"/>
    </row>
    <row r="34" spans="1:9">
      <c r="A34" s="246" t="s">
        <v>782</v>
      </c>
      <c r="B34" s="246"/>
      <c r="C34" s="246"/>
      <c r="D34" s="246"/>
      <c r="E34" s="246"/>
      <c r="F34" s="246"/>
      <c r="G34" s="246"/>
      <c r="H34" s="246"/>
      <c r="I34" s="246"/>
    </row>
    <row r="35" spans="1:9" ht="15" customHeight="1">
      <c r="A35" s="243" t="s">
        <v>746</v>
      </c>
      <c r="B35" s="243"/>
      <c r="C35" s="243"/>
      <c r="D35" s="243"/>
      <c r="E35" s="243"/>
      <c r="F35" s="243"/>
      <c r="G35" s="243"/>
      <c r="H35" s="243"/>
      <c r="I35" s="243"/>
    </row>
    <row r="36" spans="1:9" ht="15" customHeight="1">
      <c r="A36" s="243"/>
      <c r="B36" s="243"/>
      <c r="C36" s="243"/>
      <c r="D36" s="243"/>
      <c r="E36" s="243"/>
      <c r="F36" s="243"/>
      <c r="G36" s="243"/>
      <c r="H36" s="243"/>
      <c r="I36" s="243"/>
    </row>
    <row r="37" spans="1:9">
      <c r="A37" s="246" t="s">
        <v>789</v>
      </c>
      <c r="B37" s="246"/>
      <c r="C37" s="246"/>
      <c r="D37" s="246"/>
      <c r="E37" s="246"/>
      <c r="F37" s="246"/>
      <c r="G37" s="246"/>
      <c r="H37" s="246"/>
      <c r="I37" s="246"/>
    </row>
    <row r="38" spans="1:9">
      <c r="A38" s="246" t="s">
        <v>787</v>
      </c>
      <c r="B38" s="246"/>
      <c r="C38" s="246"/>
      <c r="D38" s="246"/>
      <c r="E38" s="246"/>
      <c r="F38" s="246"/>
      <c r="G38" s="246"/>
      <c r="H38" s="246"/>
      <c r="I38" s="246"/>
    </row>
    <row r="39" spans="1:9" ht="15" customHeight="1">
      <c r="A39" s="243" t="s">
        <v>756</v>
      </c>
      <c r="B39" s="243"/>
      <c r="C39" s="243"/>
      <c r="D39" s="243"/>
      <c r="E39" s="243"/>
      <c r="F39" s="243"/>
      <c r="G39" s="243"/>
      <c r="H39" s="243"/>
      <c r="I39" s="243"/>
    </row>
    <row r="40" spans="1:9">
      <c r="A40" s="243"/>
      <c r="B40" s="243"/>
      <c r="C40" s="243"/>
      <c r="D40" s="243"/>
      <c r="E40" s="243"/>
      <c r="F40" s="243"/>
      <c r="G40" s="243"/>
      <c r="H40" s="243"/>
      <c r="I40" s="243"/>
    </row>
    <row r="41" spans="1:9">
      <c r="A41" s="246" t="s">
        <v>801</v>
      </c>
      <c r="B41" s="246"/>
      <c r="C41" s="246"/>
      <c r="D41" s="246"/>
      <c r="E41" s="246"/>
      <c r="F41" s="246"/>
      <c r="G41" s="246"/>
      <c r="H41" s="246"/>
      <c r="I41" s="246"/>
    </row>
    <row r="42" spans="1:9">
      <c r="A42" s="246" t="s">
        <v>765</v>
      </c>
      <c r="B42" s="246"/>
      <c r="C42" s="246"/>
      <c r="D42" s="246"/>
      <c r="E42" s="246"/>
      <c r="F42" s="246"/>
      <c r="G42" s="246"/>
      <c r="H42" s="246"/>
      <c r="I42" s="246"/>
    </row>
    <row r="43" spans="1:9" ht="15" customHeight="1">
      <c r="A43" s="242" t="s">
        <v>766</v>
      </c>
      <c r="B43" s="242"/>
      <c r="C43" s="242"/>
      <c r="D43" s="242"/>
      <c r="E43" s="242"/>
      <c r="F43" s="242"/>
      <c r="G43" s="242"/>
      <c r="H43" s="242"/>
      <c r="I43" s="242"/>
    </row>
    <row r="44" spans="1:9" ht="15" customHeight="1">
      <c r="A44" s="242" t="s">
        <v>827</v>
      </c>
      <c r="B44" s="242"/>
      <c r="C44" s="242"/>
      <c r="D44" s="242"/>
      <c r="E44" s="242"/>
      <c r="F44" s="242"/>
      <c r="G44" s="242"/>
      <c r="H44" s="242"/>
      <c r="I44" s="242"/>
    </row>
    <row r="45" spans="1:9" ht="15" customHeight="1">
      <c r="A45" s="244" t="s">
        <v>830</v>
      </c>
      <c r="B45" s="244"/>
      <c r="C45" s="244"/>
      <c r="D45" s="244"/>
      <c r="E45" s="244"/>
      <c r="F45" s="244"/>
      <c r="G45" s="244"/>
      <c r="H45" s="244"/>
      <c r="I45" s="244"/>
    </row>
    <row r="46" spans="1:9">
      <c r="A46" s="244"/>
      <c r="B46" s="244"/>
      <c r="C46" s="244"/>
      <c r="D46" s="244"/>
      <c r="E46" s="244"/>
      <c r="F46" s="244"/>
      <c r="G46" s="244"/>
      <c r="H46" s="244"/>
      <c r="I46" s="244"/>
    </row>
    <row r="47" spans="1:9">
      <c r="A47" s="244"/>
      <c r="B47" s="244"/>
      <c r="C47" s="244"/>
      <c r="D47" s="244"/>
      <c r="E47" s="244"/>
      <c r="F47" s="244"/>
      <c r="G47" s="244"/>
      <c r="H47" s="244"/>
      <c r="I47" s="244"/>
    </row>
    <row r="48" spans="1:9">
      <c r="A48" s="244"/>
      <c r="B48" s="244"/>
      <c r="C48" s="244"/>
      <c r="D48" s="244"/>
      <c r="E48" s="244"/>
      <c r="F48" s="244"/>
      <c r="G48" s="244"/>
      <c r="H48" s="244"/>
      <c r="I48" s="244"/>
    </row>
    <row r="49" spans="1:9" ht="15" customHeight="1">
      <c r="A49" s="243" t="s">
        <v>826</v>
      </c>
      <c r="B49" s="243"/>
      <c r="C49" s="243"/>
      <c r="D49" s="243"/>
      <c r="E49" s="243"/>
      <c r="F49" s="243"/>
      <c r="G49" s="243"/>
      <c r="H49" s="243"/>
      <c r="I49" s="243"/>
    </row>
    <row r="50" spans="1:9" ht="15" customHeight="1">
      <c r="A50" s="243" t="s">
        <v>813</v>
      </c>
      <c r="B50" s="243"/>
      <c r="C50" s="243"/>
      <c r="D50" s="243"/>
      <c r="E50" s="243"/>
      <c r="F50" s="243"/>
      <c r="G50" s="243"/>
      <c r="H50" s="243"/>
      <c r="I50" s="243"/>
    </row>
    <row r="51" spans="1:9" ht="15" customHeight="1">
      <c r="A51" s="243"/>
      <c r="B51" s="243"/>
      <c r="C51" s="243"/>
      <c r="D51" s="243"/>
      <c r="E51" s="243"/>
      <c r="F51" s="243"/>
      <c r="G51" s="243"/>
      <c r="H51" s="243"/>
      <c r="I51" s="243"/>
    </row>
    <row r="52" spans="1:9" ht="15" customHeight="1">
      <c r="A52" s="243" t="s">
        <v>806</v>
      </c>
      <c r="B52" s="243"/>
      <c r="C52" s="243"/>
      <c r="D52" s="243"/>
      <c r="E52" s="243"/>
      <c r="F52" s="243"/>
      <c r="G52" s="243"/>
      <c r="H52" s="243"/>
      <c r="I52" s="243"/>
    </row>
    <row r="53" spans="1:9">
      <c r="A53" s="246" t="s">
        <v>805</v>
      </c>
      <c r="B53" s="246"/>
      <c r="C53" s="246"/>
      <c r="D53" s="246"/>
      <c r="E53" s="246"/>
      <c r="F53" s="246"/>
      <c r="G53" s="246"/>
      <c r="H53" s="246"/>
      <c r="I53" s="246"/>
    </row>
    <row r="54" spans="1:9" ht="15" customHeight="1">
      <c r="A54" s="243" t="s">
        <v>768</v>
      </c>
      <c r="B54" s="243"/>
      <c r="C54" s="243"/>
      <c r="D54" s="243"/>
      <c r="E54" s="243"/>
      <c r="F54" s="243"/>
      <c r="G54" s="243"/>
      <c r="H54" s="243"/>
      <c r="I54" s="243"/>
    </row>
    <row r="55" spans="1:9">
      <c r="A55" s="246" t="s">
        <v>790</v>
      </c>
      <c r="B55" s="246"/>
      <c r="C55" s="246"/>
      <c r="D55" s="246"/>
      <c r="E55" s="246"/>
      <c r="F55" s="246"/>
      <c r="G55" s="246"/>
      <c r="H55" s="246"/>
      <c r="I55" s="246"/>
    </row>
    <row r="56" spans="1:9">
      <c r="A56" s="243" t="s">
        <v>810</v>
      </c>
      <c r="B56" s="243"/>
      <c r="C56" s="243"/>
      <c r="D56" s="243"/>
      <c r="E56" s="243"/>
      <c r="F56" s="243"/>
      <c r="G56" s="243"/>
      <c r="H56" s="243"/>
      <c r="I56" s="243"/>
    </row>
    <row r="57" spans="1:9">
      <c r="A57" s="243"/>
      <c r="B57" s="243"/>
      <c r="C57" s="243"/>
      <c r="D57" s="243"/>
      <c r="E57" s="243"/>
      <c r="F57" s="243"/>
      <c r="G57" s="243"/>
      <c r="H57" s="243"/>
      <c r="I57" s="243"/>
    </row>
    <row r="58" spans="1:9" ht="15" customHeight="1">
      <c r="A58" s="250" t="s">
        <v>811</v>
      </c>
      <c r="B58" s="250"/>
      <c r="C58" s="250"/>
      <c r="D58" s="250"/>
      <c r="E58" s="250"/>
      <c r="F58" s="250"/>
      <c r="G58" s="250"/>
      <c r="H58" s="250"/>
      <c r="I58" s="250"/>
    </row>
    <row r="59" spans="1:9" ht="15" customHeight="1">
      <c r="A59" s="250"/>
      <c r="B59" s="250"/>
      <c r="C59" s="250"/>
      <c r="D59" s="250"/>
      <c r="E59" s="250"/>
      <c r="F59" s="250"/>
      <c r="G59" s="250"/>
      <c r="H59" s="250"/>
      <c r="I59" s="250"/>
    </row>
    <row r="60" spans="1:9" ht="15" customHeight="1">
      <c r="A60" s="252" t="s">
        <v>812</v>
      </c>
      <c r="B60" s="252"/>
      <c r="C60" s="252"/>
      <c r="D60" s="252"/>
      <c r="E60" s="252"/>
      <c r="F60" s="252"/>
      <c r="G60" s="252"/>
      <c r="H60" s="252"/>
      <c r="I60" s="252"/>
    </row>
    <row r="61" spans="1:9">
      <c r="A61" s="252"/>
      <c r="B61" s="252"/>
      <c r="C61" s="252"/>
      <c r="D61" s="252"/>
      <c r="E61" s="252"/>
      <c r="F61" s="252"/>
      <c r="G61" s="252"/>
      <c r="H61" s="252"/>
      <c r="I61" s="252"/>
    </row>
    <row r="62" spans="1:9" ht="15" customHeight="1">
      <c r="A62" s="239" t="s">
        <v>1102</v>
      </c>
      <c r="B62" s="239"/>
      <c r="C62" s="239"/>
      <c r="D62" s="239"/>
      <c r="E62" s="239"/>
      <c r="F62" s="239"/>
      <c r="G62" s="239"/>
      <c r="H62" s="239"/>
      <c r="I62" s="239"/>
    </row>
    <row r="63" spans="1:9">
      <c r="A63" s="239"/>
      <c r="B63" s="239"/>
      <c r="C63" s="239"/>
      <c r="D63" s="239"/>
      <c r="E63" s="239"/>
      <c r="F63" s="239"/>
      <c r="G63" s="239"/>
      <c r="H63" s="239"/>
      <c r="I63" s="239"/>
    </row>
    <row r="64" spans="1:9" ht="15" customHeight="1">
      <c r="A64" s="250" t="s">
        <v>1108</v>
      </c>
      <c r="B64" s="250"/>
      <c r="C64" s="250"/>
      <c r="D64" s="250"/>
      <c r="E64" s="250"/>
      <c r="F64" s="250"/>
      <c r="G64" s="250"/>
      <c r="H64" s="250"/>
      <c r="I64" s="250"/>
    </row>
    <row r="65" spans="1:9">
      <c r="A65" s="250"/>
      <c r="B65" s="250"/>
      <c r="C65" s="250"/>
      <c r="D65" s="250"/>
      <c r="E65" s="250"/>
      <c r="F65" s="250"/>
      <c r="G65" s="250"/>
      <c r="H65" s="250"/>
      <c r="I65" s="250"/>
    </row>
    <row r="66" spans="1:9">
      <c r="A66" s="251" t="s">
        <v>833</v>
      </c>
      <c r="B66" s="251"/>
      <c r="C66" s="251"/>
      <c r="D66" s="251"/>
      <c r="E66" s="251"/>
      <c r="F66" s="251"/>
      <c r="G66" s="251"/>
      <c r="H66" s="251"/>
      <c r="I66" s="251"/>
    </row>
    <row r="67" spans="1:9">
      <c r="A67" s="251" t="s">
        <v>835</v>
      </c>
      <c r="B67" s="251"/>
      <c r="C67" s="251"/>
      <c r="D67" s="251"/>
      <c r="E67" s="251"/>
      <c r="F67" s="251"/>
      <c r="G67" s="251"/>
      <c r="H67" s="251"/>
      <c r="I67" s="251"/>
    </row>
    <row r="68" spans="1:9" ht="15" customHeight="1">
      <c r="A68" s="242" t="s">
        <v>1109</v>
      </c>
      <c r="B68" s="242"/>
      <c r="C68" s="242"/>
      <c r="D68" s="242"/>
      <c r="E68" s="242"/>
      <c r="F68" s="242"/>
      <c r="G68" s="242"/>
      <c r="H68" s="242"/>
      <c r="I68" s="242"/>
    </row>
    <row r="69" spans="1:9">
      <c r="A69" s="242"/>
      <c r="B69" s="242"/>
      <c r="C69" s="242"/>
      <c r="D69" s="242"/>
      <c r="E69" s="242"/>
      <c r="F69" s="242"/>
      <c r="G69" s="242"/>
      <c r="H69" s="242"/>
      <c r="I69" s="242"/>
    </row>
    <row r="70" spans="1:9">
      <c r="A70" s="242"/>
      <c r="B70" s="242"/>
      <c r="C70" s="242"/>
      <c r="D70" s="242"/>
      <c r="E70" s="242"/>
      <c r="F70" s="242"/>
      <c r="G70" s="242"/>
      <c r="H70" s="242"/>
      <c r="I70" s="242"/>
    </row>
    <row r="71" spans="1:9" ht="15" customHeight="1">
      <c r="A71" s="250" t="s">
        <v>1110</v>
      </c>
      <c r="B71" s="250"/>
      <c r="C71" s="250"/>
      <c r="D71" s="250"/>
      <c r="E71" s="250"/>
      <c r="F71" s="250"/>
      <c r="G71" s="250"/>
      <c r="H71" s="250"/>
      <c r="I71" s="250"/>
    </row>
    <row r="72" spans="1:9">
      <c r="A72" s="250"/>
      <c r="B72" s="250"/>
      <c r="C72" s="250"/>
      <c r="D72" s="250"/>
      <c r="E72" s="250"/>
      <c r="F72" s="250"/>
      <c r="G72" s="250"/>
      <c r="H72" s="250"/>
      <c r="I72" s="250"/>
    </row>
    <row r="73" spans="1:9">
      <c r="A73" s="250"/>
      <c r="B73" s="250"/>
      <c r="C73" s="250"/>
      <c r="D73" s="250"/>
      <c r="E73" s="250"/>
      <c r="F73" s="250"/>
      <c r="G73" s="250"/>
      <c r="H73" s="250"/>
      <c r="I73" s="250"/>
    </row>
    <row r="74" spans="1:9">
      <c r="A74" s="251" t="s">
        <v>961</v>
      </c>
      <c r="B74" s="251"/>
      <c r="C74" s="251"/>
      <c r="D74" s="251"/>
      <c r="E74" s="251"/>
      <c r="F74" s="251"/>
      <c r="G74" s="251"/>
      <c r="H74" s="251"/>
      <c r="I74" s="251"/>
    </row>
    <row r="75" spans="1:9" ht="15" customHeight="1">
      <c r="A75" s="252" t="s">
        <v>1103</v>
      </c>
      <c r="B75" s="252"/>
      <c r="C75" s="252"/>
      <c r="D75" s="252"/>
      <c r="E75" s="252"/>
      <c r="F75" s="252"/>
      <c r="G75" s="252"/>
      <c r="H75" s="252"/>
      <c r="I75" s="252"/>
    </row>
    <row r="76" spans="1:9">
      <c r="A76" s="252"/>
      <c r="B76" s="252"/>
      <c r="C76" s="252"/>
      <c r="D76" s="252"/>
      <c r="E76" s="252"/>
      <c r="F76" s="252"/>
      <c r="G76" s="252"/>
      <c r="H76" s="252"/>
      <c r="I76" s="252"/>
    </row>
    <row r="77" spans="1:9" ht="15" customHeight="1">
      <c r="A77" s="250" t="s">
        <v>1107</v>
      </c>
      <c r="B77" s="250"/>
      <c r="C77" s="250"/>
      <c r="D77" s="250"/>
      <c r="E77" s="250"/>
      <c r="F77" s="250"/>
      <c r="G77" s="250"/>
      <c r="H77" s="250"/>
      <c r="I77" s="250"/>
    </row>
    <row r="78" spans="1:9">
      <c r="A78" s="250"/>
      <c r="B78" s="250"/>
      <c r="C78" s="250"/>
      <c r="D78" s="250"/>
      <c r="E78" s="250"/>
      <c r="F78" s="250"/>
      <c r="G78" s="250"/>
      <c r="H78" s="250"/>
      <c r="I78" s="250"/>
    </row>
  </sheetData>
  <protectedRanges>
    <protectedRange sqref="A69:A70 I68 C69:I70" name="Range1_3_1"/>
    <protectedRange sqref="B69:B70" name="Range1_4_2_1"/>
  </protectedRanges>
  <mergeCells count="51">
    <mergeCell ref="A1:I1"/>
    <mergeCell ref="A2:I2"/>
    <mergeCell ref="A3:I3"/>
    <mergeCell ref="A4:I4"/>
    <mergeCell ref="A5:I5"/>
    <mergeCell ref="A6:I6"/>
    <mergeCell ref="A58:I59"/>
    <mergeCell ref="A49:I49"/>
    <mergeCell ref="A37:I37"/>
    <mergeCell ref="A38:I38"/>
    <mergeCell ref="A34:I34"/>
    <mergeCell ref="A24:I24"/>
    <mergeCell ref="A25:I25"/>
    <mergeCell ref="A26:I26"/>
    <mergeCell ref="A14:I14"/>
    <mergeCell ref="A50:I51"/>
    <mergeCell ref="A56:I57"/>
    <mergeCell ref="A41:I41"/>
    <mergeCell ref="A42:I42"/>
    <mergeCell ref="A43:I43"/>
    <mergeCell ref="A44:I44"/>
    <mergeCell ref="A77:I78"/>
    <mergeCell ref="A66:I66"/>
    <mergeCell ref="A67:I67"/>
    <mergeCell ref="A52:I52"/>
    <mergeCell ref="A53:I53"/>
    <mergeCell ref="A54:I54"/>
    <mergeCell ref="A55:I55"/>
    <mergeCell ref="A75:I76"/>
    <mergeCell ref="A60:I61"/>
    <mergeCell ref="A64:I65"/>
    <mergeCell ref="A68:I70"/>
    <mergeCell ref="A74:I74"/>
    <mergeCell ref="A71:I73"/>
    <mergeCell ref="A62:I63"/>
    <mergeCell ref="A7:I9"/>
    <mergeCell ref="A10:I13"/>
    <mergeCell ref="A15:I16"/>
    <mergeCell ref="A18:I19"/>
    <mergeCell ref="A20:I21"/>
    <mergeCell ref="A17:I17"/>
    <mergeCell ref="A22:I23"/>
    <mergeCell ref="A35:I36"/>
    <mergeCell ref="A39:I40"/>
    <mergeCell ref="A45:I48"/>
    <mergeCell ref="A30:I31"/>
    <mergeCell ref="A27:I27"/>
    <mergeCell ref="A28:I28"/>
    <mergeCell ref="A32:I32"/>
    <mergeCell ref="A33:I33"/>
    <mergeCell ref="A29:J29"/>
  </mergeCells>
  <pageMargins left="0.7" right="0.7" top="0.75" bottom="0.75" header="0.3" footer="0.3"/>
  <pageSetup paperSize="5" scale="65"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C1:J204"/>
  <sheetViews>
    <sheetView topLeftCell="C1" zoomScaleNormal="100" zoomScaleSheetLayoutView="40" zoomScalePageLayoutView="70" workbookViewId="0">
      <selection activeCell="C1" sqref="C1:I1"/>
    </sheetView>
  </sheetViews>
  <sheetFormatPr defaultRowHeight="15"/>
  <cols>
    <col min="1" max="2" width="9.140625" style="19"/>
    <col min="3" max="3" width="14" style="54" customWidth="1"/>
    <col min="4" max="4" width="60" style="19" customWidth="1"/>
    <col min="5" max="5" width="23.85546875" style="31" bestFit="1" customWidth="1"/>
    <col min="6" max="7" width="31.5703125" style="69" customWidth="1"/>
    <col min="8" max="8" width="27.140625" style="69" customWidth="1"/>
    <col min="9" max="9" width="21.28515625" style="70" bestFit="1" customWidth="1"/>
    <col min="10" max="10" width="9" style="19" customWidth="1"/>
    <col min="11" max="258" width="9.140625" style="19"/>
    <col min="259" max="259" width="14" style="19" customWidth="1"/>
    <col min="260" max="260" width="60" style="19" customWidth="1"/>
    <col min="261" max="261" width="23.85546875" style="19" bestFit="1" customWidth="1"/>
    <col min="262" max="263" width="31.5703125" style="19" customWidth="1"/>
    <col min="264" max="264" width="27.140625" style="19" customWidth="1"/>
    <col min="265" max="265" width="21.28515625" style="19" bestFit="1" customWidth="1"/>
    <col min="266" max="266" width="9" style="19" customWidth="1"/>
    <col min="267" max="514" width="9.140625" style="19"/>
    <col min="515" max="515" width="14" style="19" customWidth="1"/>
    <col min="516" max="516" width="60" style="19" customWidth="1"/>
    <col min="517" max="517" width="23.85546875" style="19" bestFit="1" customWidth="1"/>
    <col min="518" max="519" width="31.5703125" style="19" customWidth="1"/>
    <col min="520" max="520" width="27.140625" style="19" customWidth="1"/>
    <col min="521" max="521" width="21.28515625" style="19" bestFit="1" customWidth="1"/>
    <col min="522" max="522" width="9" style="19" customWidth="1"/>
    <col min="523" max="770" width="9.140625" style="19"/>
    <col min="771" max="771" width="14" style="19" customWidth="1"/>
    <col min="772" max="772" width="60" style="19" customWidth="1"/>
    <col min="773" max="773" width="23.85546875" style="19" bestFit="1" customWidth="1"/>
    <col min="774" max="775" width="31.5703125" style="19" customWidth="1"/>
    <col min="776" max="776" width="27.140625" style="19" customWidth="1"/>
    <col min="777" max="777" width="21.28515625" style="19" bestFit="1" customWidth="1"/>
    <col min="778" max="778" width="9" style="19" customWidth="1"/>
    <col min="779" max="1026" width="9.140625" style="19"/>
    <col min="1027" max="1027" width="14" style="19" customWidth="1"/>
    <col min="1028" max="1028" width="60" style="19" customWidth="1"/>
    <col min="1029" max="1029" width="23.85546875" style="19" bestFit="1" customWidth="1"/>
    <col min="1030" max="1031" width="31.5703125" style="19" customWidth="1"/>
    <col min="1032" max="1032" width="27.140625" style="19" customWidth="1"/>
    <col min="1033" max="1033" width="21.28515625" style="19" bestFit="1" customWidth="1"/>
    <col min="1034" max="1034" width="9" style="19" customWidth="1"/>
    <col min="1035" max="1282" width="9.140625" style="19"/>
    <col min="1283" max="1283" width="14" style="19" customWidth="1"/>
    <col min="1284" max="1284" width="60" style="19" customWidth="1"/>
    <col min="1285" max="1285" width="23.85546875" style="19" bestFit="1" customWidth="1"/>
    <col min="1286" max="1287" width="31.5703125" style="19" customWidth="1"/>
    <col min="1288" max="1288" width="27.140625" style="19" customWidth="1"/>
    <col min="1289" max="1289" width="21.28515625" style="19" bestFit="1" customWidth="1"/>
    <col min="1290" max="1290" width="9" style="19" customWidth="1"/>
    <col min="1291" max="1538" width="9.140625" style="19"/>
    <col min="1539" max="1539" width="14" style="19" customWidth="1"/>
    <col min="1540" max="1540" width="60" style="19" customWidth="1"/>
    <col min="1541" max="1541" width="23.85546875" style="19" bestFit="1" customWidth="1"/>
    <col min="1542" max="1543" width="31.5703125" style="19" customWidth="1"/>
    <col min="1544" max="1544" width="27.140625" style="19" customWidth="1"/>
    <col min="1545" max="1545" width="21.28515625" style="19" bestFit="1" customWidth="1"/>
    <col min="1546" max="1546" width="9" style="19" customWidth="1"/>
    <col min="1547" max="1794" width="9.140625" style="19"/>
    <col min="1795" max="1795" width="14" style="19" customWidth="1"/>
    <col min="1796" max="1796" width="60" style="19" customWidth="1"/>
    <col min="1797" max="1797" width="23.85546875" style="19" bestFit="1" customWidth="1"/>
    <col min="1798" max="1799" width="31.5703125" style="19" customWidth="1"/>
    <col min="1800" max="1800" width="27.140625" style="19" customWidth="1"/>
    <col min="1801" max="1801" width="21.28515625" style="19" bestFit="1" customWidth="1"/>
    <col min="1802" max="1802" width="9" style="19" customWidth="1"/>
    <col min="1803" max="2050" width="9.140625" style="19"/>
    <col min="2051" max="2051" width="14" style="19" customWidth="1"/>
    <col min="2052" max="2052" width="60" style="19" customWidth="1"/>
    <col min="2053" max="2053" width="23.85546875" style="19" bestFit="1" customWidth="1"/>
    <col min="2054" max="2055" width="31.5703125" style="19" customWidth="1"/>
    <col min="2056" max="2056" width="27.140625" style="19" customWidth="1"/>
    <col min="2057" max="2057" width="21.28515625" style="19" bestFit="1" customWidth="1"/>
    <col min="2058" max="2058" width="9" style="19" customWidth="1"/>
    <col min="2059" max="2306" width="9.140625" style="19"/>
    <col min="2307" max="2307" width="14" style="19" customWidth="1"/>
    <col min="2308" max="2308" width="60" style="19" customWidth="1"/>
    <col min="2309" max="2309" width="23.85546875" style="19" bestFit="1" customWidth="1"/>
    <col min="2310" max="2311" width="31.5703125" style="19" customWidth="1"/>
    <col min="2312" max="2312" width="27.140625" style="19" customWidth="1"/>
    <col min="2313" max="2313" width="21.28515625" style="19" bestFit="1" customWidth="1"/>
    <col min="2314" max="2314" width="9" style="19" customWidth="1"/>
    <col min="2315" max="2562" width="9.140625" style="19"/>
    <col min="2563" max="2563" width="14" style="19" customWidth="1"/>
    <col min="2564" max="2564" width="60" style="19" customWidth="1"/>
    <col min="2565" max="2565" width="23.85546875" style="19" bestFit="1" customWidth="1"/>
    <col min="2566" max="2567" width="31.5703125" style="19" customWidth="1"/>
    <col min="2568" max="2568" width="27.140625" style="19" customWidth="1"/>
    <col min="2569" max="2569" width="21.28515625" style="19" bestFit="1" customWidth="1"/>
    <col min="2570" max="2570" width="9" style="19" customWidth="1"/>
    <col min="2571" max="2818" width="9.140625" style="19"/>
    <col min="2819" max="2819" width="14" style="19" customWidth="1"/>
    <col min="2820" max="2820" width="60" style="19" customWidth="1"/>
    <col min="2821" max="2821" width="23.85546875" style="19" bestFit="1" customWidth="1"/>
    <col min="2822" max="2823" width="31.5703125" style="19" customWidth="1"/>
    <col min="2824" max="2824" width="27.140625" style="19" customWidth="1"/>
    <col min="2825" max="2825" width="21.28515625" style="19" bestFit="1" customWidth="1"/>
    <col min="2826" max="2826" width="9" style="19" customWidth="1"/>
    <col min="2827" max="3074" width="9.140625" style="19"/>
    <col min="3075" max="3075" width="14" style="19" customWidth="1"/>
    <col min="3076" max="3076" width="60" style="19" customWidth="1"/>
    <col min="3077" max="3077" width="23.85546875" style="19" bestFit="1" customWidth="1"/>
    <col min="3078" max="3079" width="31.5703125" style="19" customWidth="1"/>
    <col min="3080" max="3080" width="27.140625" style="19" customWidth="1"/>
    <col min="3081" max="3081" width="21.28515625" style="19" bestFit="1" customWidth="1"/>
    <col min="3082" max="3082" width="9" style="19" customWidth="1"/>
    <col min="3083" max="3330" width="9.140625" style="19"/>
    <col min="3331" max="3331" width="14" style="19" customWidth="1"/>
    <col min="3332" max="3332" width="60" style="19" customWidth="1"/>
    <col min="3333" max="3333" width="23.85546875" style="19" bestFit="1" customWidth="1"/>
    <col min="3334" max="3335" width="31.5703125" style="19" customWidth="1"/>
    <col min="3336" max="3336" width="27.140625" style="19" customWidth="1"/>
    <col min="3337" max="3337" width="21.28515625" style="19" bestFit="1" customWidth="1"/>
    <col min="3338" max="3338" width="9" style="19" customWidth="1"/>
    <col min="3339" max="3586" width="9.140625" style="19"/>
    <col min="3587" max="3587" width="14" style="19" customWidth="1"/>
    <col min="3588" max="3588" width="60" style="19" customWidth="1"/>
    <col min="3589" max="3589" width="23.85546875" style="19" bestFit="1" customWidth="1"/>
    <col min="3590" max="3591" width="31.5703125" style="19" customWidth="1"/>
    <col min="3592" max="3592" width="27.140625" style="19" customWidth="1"/>
    <col min="3593" max="3593" width="21.28515625" style="19" bestFit="1" customWidth="1"/>
    <col min="3594" max="3594" width="9" style="19" customWidth="1"/>
    <col min="3595" max="3842" width="9.140625" style="19"/>
    <col min="3843" max="3843" width="14" style="19" customWidth="1"/>
    <col min="3844" max="3844" width="60" style="19" customWidth="1"/>
    <col min="3845" max="3845" width="23.85546875" style="19" bestFit="1" customWidth="1"/>
    <col min="3846" max="3847" width="31.5703125" style="19" customWidth="1"/>
    <col min="3848" max="3848" width="27.140625" style="19" customWidth="1"/>
    <col min="3849" max="3849" width="21.28515625" style="19" bestFit="1" customWidth="1"/>
    <col min="3850" max="3850" width="9" style="19" customWidth="1"/>
    <col min="3851" max="4098" width="9.140625" style="19"/>
    <col min="4099" max="4099" width="14" style="19" customWidth="1"/>
    <col min="4100" max="4100" width="60" style="19" customWidth="1"/>
    <col min="4101" max="4101" width="23.85546875" style="19" bestFit="1" customWidth="1"/>
    <col min="4102" max="4103" width="31.5703125" style="19" customWidth="1"/>
    <col min="4104" max="4104" width="27.140625" style="19" customWidth="1"/>
    <col min="4105" max="4105" width="21.28515625" style="19" bestFit="1" customWidth="1"/>
    <col min="4106" max="4106" width="9" style="19" customWidth="1"/>
    <col min="4107" max="4354" width="9.140625" style="19"/>
    <col min="4355" max="4355" width="14" style="19" customWidth="1"/>
    <col min="4356" max="4356" width="60" style="19" customWidth="1"/>
    <col min="4357" max="4357" width="23.85546875" style="19" bestFit="1" customWidth="1"/>
    <col min="4358" max="4359" width="31.5703125" style="19" customWidth="1"/>
    <col min="4360" max="4360" width="27.140625" style="19" customWidth="1"/>
    <col min="4361" max="4361" width="21.28515625" style="19" bestFit="1" customWidth="1"/>
    <col min="4362" max="4362" width="9" style="19" customWidth="1"/>
    <col min="4363" max="4610" width="9.140625" style="19"/>
    <col min="4611" max="4611" width="14" style="19" customWidth="1"/>
    <col min="4612" max="4612" width="60" style="19" customWidth="1"/>
    <col min="4613" max="4613" width="23.85546875" style="19" bestFit="1" customWidth="1"/>
    <col min="4614" max="4615" width="31.5703125" style="19" customWidth="1"/>
    <col min="4616" max="4616" width="27.140625" style="19" customWidth="1"/>
    <col min="4617" max="4617" width="21.28515625" style="19" bestFit="1" customWidth="1"/>
    <col min="4618" max="4618" width="9" style="19" customWidth="1"/>
    <col min="4619" max="4866" width="9.140625" style="19"/>
    <col min="4867" max="4867" width="14" style="19" customWidth="1"/>
    <col min="4868" max="4868" width="60" style="19" customWidth="1"/>
    <col min="4869" max="4869" width="23.85546875" style="19" bestFit="1" customWidth="1"/>
    <col min="4870" max="4871" width="31.5703125" style="19" customWidth="1"/>
    <col min="4872" max="4872" width="27.140625" style="19" customWidth="1"/>
    <col min="4873" max="4873" width="21.28515625" style="19" bestFit="1" customWidth="1"/>
    <col min="4874" max="4874" width="9" style="19" customWidth="1"/>
    <col min="4875" max="5122" width="9.140625" style="19"/>
    <col min="5123" max="5123" width="14" style="19" customWidth="1"/>
    <col min="5124" max="5124" width="60" style="19" customWidth="1"/>
    <col min="5125" max="5125" width="23.85546875" style="19" bestFit="1" customWidth="1"/>
    <col min="5126" max="5127" width="31.5703125" style="19" customWidth="1"/>
    <col min="5128" max="5128" width="27.140625" style="19" customWidth="1"/>
    <col min="5129" max="5129" width="21.28515625" style="19" bestFit="1" customWidth="1"/>
    <col min="5130" max="5130" width="9" style="19" customWidth="1"/>
    <col min="5131" max="5378" width="9.140625" style="19"/>
    <col min="5379" max="5379" width="14" style="19" customWidth="1"/>
    <col min="5380" max="5380" width="60" style="19" customWidth="1"/>
    <col min="5381" max="5381" width="23.85546875" style="19" bestFit="1" customWidth="1"/>
    <col min="5382" max="5383" width="31.5703125" style="19" customWidth="1"/>
    <col min="5384" max="5384" width="27.140625" style="19" customWidth="1"/>
    <col min="5385" max="5385" width="21.28515625" style="19" bestFit="1" customWidth="1"/>
    <col min="5386" max="5386" width="9" style="19" customWidth="1"/>
    <col min="5387" max="5634" width="9.140625" style="19"/>
    <col min="5635" max="5635" width="14" style="19" customWidth="1"/>
    <col min="5636" max="5636" width="60" style="19" customWidth="1"/>
    <col min="5637" max="5637" width="23.85546875" style="19" bestFit="1" customWidth="1"/>
    <col min="5638" max="5639" width="31.5703125" style="19" customWidth="1"/>
    <col min="5640" max="5640" width="27.140625" style="19" customWidth="1"/>
    <col min="5641" max="5641" width="21.28515625" style="19" bestFit="1" customWidth="1"/>
    <col min="5642" max="5642" width="9" style="19" customWidth="1"/>
    <col min="5643" max="5890" width="9.140625" style="19"/>
    <col min="5891" max="5891" width="14" style="19" customWidth="1"/>
    <col min="5892" max="5892" width="60" style="19" customWidth="1"/>
    <col min="5893" max="5893" width="23.85546875" style="19" bestFit="1" customWidth="1"/>
    <col min="5894" max="5895" width="31.5703125" style="19" customWidth="1"/>
    <col min="5896" max="5896" width="27.140625" style="19" customWidth="1"/>
    <col min="5897" max="5897" width="21.28515625" style="19" bestFit="1" customWidth="1"/>
    <col min="5898" max="5898" width="9" style="19" customWidth="1"/>
    <col min="5899" max="6146" width="9.140625" style="19"/>
    <col min="6147" max="6147" width="14" style="19" customWidth="1"/>
    <col min="6148" max="6148" width="60" style="19" customWidth="1"/>
    <col min="6149" max="6149" width="23.85546875" style="19" bestFit="1" customWidth="1"/>
    <col min="6150" max="6151" width="31.5703125" style="19" customWidth="1"/>
    <col min="6152" max="6152" width="27.140625" style="19" customWidth="1"/>
    <col min="6153" max="6153" width="21.28515625" style="19" bestFit="1" customWidth="1"/>
    <col min="6154" max="6154" width="9" style="19" customWidth="1"/>
    <col min="6155" max="6402" width="9.140625" style="19"/>
    <col min="6403" max="6403" width="14" style="19" customWidth="1"/>
    <col min="6404" max="6404" width="60" style="19" customWidth="1"/>
    <col min="6405" max="6405" width="23.85546875" style="19" bestFit="1" customWidth="1"/>
    <col min="6406" max="6407" width="31.5703125" style="19" customWidth="1"/>
    <col min="6408" max="6408" width="27.140625" style="19" customWidth="1"/>
    <col min="6409" max="6409" width="21.28515625" style="19" bestFit="1" customWidth="1"/>
    <col min="6410" max="6410" width="9" style="19" customWidth="1"/>
    <col min="6411" max="6658" width="9.140625" style="19"/>
    <col min="6659" max="6659" width="14" style="19" customWidth="1"/>
    <col min="6660" max="6660" width="60" style="19" customWidth="1"/>
    <col min="6661" max="6661" width="23.85546875" style="19" bestFit="1" customWidth="1"/>
    <col min="6662" max="6663" width="31.5703125" style="19" customWidth="1"/>
    <col min="6664" max="6664" width="27.140625" style="19" customWidth="1"/>
    <col min="6665" max="6665" width="21.28515625" style="19" bestFit="1" customWidth="1"/>
    <col min="6666" max="6666" width="9" style="19" customWidth="1"/>
    <col min="6667" max="6914" width="9.140625" style="19"/>
    <col min="6915" max="6915" width="14" style="19" customWidth="1"/>
    <col min="6916" max="6916" width="60" style="19" customWidth="1"/>
    <col min="6917" max="6917" width="23.85546875" style="19" bestFit="1" customWidth="1"/>
    <col min="6918" max="6919" width="31.5703125" style="19" customWidth="1"/>
    <col min="6920" max="6920" width="27.140625" style="19" customWidth="1"/>
    <col min="6921" max="6921" width="21.28515625" style="19" bestFit="1" customWidth="1"/>
    <col min="6922" max="6922" width="9" style="19" customWidth="1"/>
    <col min="6923" max="7170" width="9.140625" style="19"/>
    <col min="7171" max="7171" width="14" style="19" customWidth="1"/>
    <col min="7172" max="7172" width="60" style="19" customWidth="1"/>
    <col min="7173" max="7173" width="23.85546875" style="19" bestFit="1" customWidth="1"/>
    <col min="7174" max="7175" width="31.5703125" style="19" customWidth="1"/>
    <col min="7176" max="7176" width="27.140625" style="19" customWidth="1"/>
    <col min="7177" max="7177" width="21.28515625" style="19" bestFit="1" customWidth="1"/>
    <col min="7178" max="7178" width="9" style="19" customWidth="1"/>
    <col min="7179" max="7426" width="9.140625" style="19"/>
    <col min="7427" max="7427" width="14" style="19" customWidth="1"/>
    <col min="7428" max="7428" width="60" style="19" customWidth="1"/>
    <col min="7429" max="7429" width="23.85546875" style="19" bestFit="1" customWidth="1"/>
    <col min="7430" max="7431" width="31.5703125" style="19" customWidth="1"/>
    <col min="7432" max="7432" width="27.140625" style="19" customWidth="1"/>
    <col min="7433" max="7433" width="21.28515625" style="19" bestFit="1" customWidth="1"/>
    <col min="7434" max="7434" width="9" style="19" customWidth="1"/>
    <col min="7435" max="7682" width="9.140625" style="19"/>
    <col min="7683" max="7683" width="14" style="19" customWidth="1"/>
    <col min="7684" max="7684" width="60" style="19" customWidth="1"/>
    <col min="7685" max="7685" width="23.85546875" style="19" bestFit="1" customWidth="1"/>
    <col min="7686" max="7687" width="31.5703125" style="19" customWidth="1"/>
    <col min="7688" max="7688" width="27.140625" style="19" customWidth="1"/>
    <col min="7689" max="7689" width="21.28515625" style="19" bestFit="1" customWidth="1"/>
    <col min="7690" max="7690" width="9" style="19" customWidth="1"/>
    <col min="7691" max="7938" width="9.140625" style="19"/>
    <col min="7939" max="7939" width="14" style="19" customWidth="1"/>
    <col min="7940" max="7940" width="60" style="19" customWidth="1"/>
    <col min="7941" max="7941" width="23.85546875" style="19" bestFit="1" customWidth="1"/>
    <col min="7942" max="7943" width="31.5703125" style="19" customWidth="1"/>
    <col min="7944" max="7944" width="27.140625" style="19" customWidth="1"/>
    <col min="7945" max="7945" width="21.28515625" style="19" bestFit="1" customWidth="1"/>
    <col min="7946" max="7946" width="9" style="19" customWidth="1"/>
    <col min="7947" max="8194" width="9.140625" style="19"/>
    <col min="8195" max="8195" width="14" style="19" customWidth="1"/>
    <col min="8196" max="8196" width="60" style="19" customWidth="1"/>
    <col min="8197" max="8197" width="23.85546875" style="19" bestFit="1" customWidth="1"/>
    <col min="8198" max="8199" width="31.5703125" style="19" customWidth="1"/>
    <col min="8200" max="8200" width="27.140625" style="19" customWidth="1"/>
    <col min="8201" max="8201" width="21.28515625" style="19" bestFit="1" customWidth="1"/>
    <col min="8202" max="8202" width="9" style="19" customWidth="1"/>
    <col min="8203" max="8450" width="9.140625" style="19"/>
    <col min="8451" max="8451" width="14" style="19" customWidth="1"/>
    <col min="8452" max="8452" width="60" style="19" customWidth="1"/>
    <col min="8453" max="8453" width="23.85546875" style="19" bestFit="1" customWidth="1"/>
    <col min="8454" max="8455" width="31.5703125" style="19" customWidth="1"/>
    <col min="8456" max="8456" width="27.140625" style="19" customWidth="1"/>
    <col min="8457" max="8457" width="21.28515625" style="19" bestFit="1" customWidth="1"/>
    <col min="8458" max="8458" width="9" style="19" customWidth="1"/>
    <col min="8459" max="8706" width="9.140625" style="19"/>
    <col min="8707" max="8707" width="14" style="19" customWidth="1"/>
    <col min="8708" max="8708" width="60" style="19" customWidth="1"/>
    <col min="8709" max="8709" width="23.85546875" style="19" bestFit="1" customWidth="1"/>
    <col min="8710" max="8711" width="31.5703125" style="19" customWidth="1"/>
    <col min="8712" max="8712" width="27.140625" style="19" customWidth="1"/>
    <col min="8713" max="8713" width="21.28515625" style="19" bestFit="1" customWidth="1"/>
    <col min="8714" max="8714" width="9" style="19" customWidth="1"/>
    <col min="8715" max="8962" width="9.140625" style="19"/>
    <col min="8963" max="8963" width="14" style="19" customWidth="1"/>
    <col min="8964" max="8964" width="60" style="19" customWidth="1"/>
    <col min="8965" max="8965" width="23.85546875" style="19" bestFit="1" customWidth="1"/>
    <col min="8966" max="8967" width="31.5703125" style="19" customWidth="1"/>
    <col min="8968" max="8968" width="27.140625" style="19" customWidth="1"/>
    <col min="8969" max="8969" width="21.28515625" style="19" bestFit="1" customWidth="1"/>
    <col min="8970" max="8970" width="9" style="19" customWidth="1"/>
    <col min="8971" max="9218" width="9.140625" style="19"/>
    <col min="9219" max="9219" width="14" style="19" customWidth="1"/>
    <col min="9220" max="9220" width="60" style="19" customWidth="1"/>
    <col min="9221" max="9221" width="23.85546875" style="19" bestFit="1" customWidth="1"/>
    <col min="9222" max="9223" width="31.5703125" style="19" customWidth="1"/>
    <col min="9224" max="9224" width="27.140625" style="19" customWidth="1"/>
    <col min="9225" max="9225" width="21.28515625" style="19" bestFit="1" customWidth="1"/>
    <col min="9226" max="9226" width="9" style="19" customWidth="1"/>
    <col min="9227" max="9474" width="9.140625" style="19"/>
    <col min="9475" max="9475" width="14" style="19" customWidth="1"/>
    <col min="9476" max="9476" width="60" style="19" customWidth="1"/>
    <col min="9477" max="9477" width="23.85546875" style="19" bestFit="1" customWidth="1"/>
    <col min="9478" max="9479" width="31.5703125" style="19" customWidth="1"/>
    <col min="9480" max="9480" width="27.140625" style="19" customWidth="1"/>
    <col min="9481" max="9481" width="21.28515625" style="19" bestFit="1" customWidth="1"/>
    <col min="9482" max="9482" width="9" style="19" customWidth="1"/>
    <col min="9483" max="9730" width="9.140625" style="19"/>
    <col min="9731" max="9731" width="14" style="19" customWidth="1"/>
    <col min="9732" max="9732" width="60" style="19" customWidth="1"/>
    <col min="9733" max="9733" width="23.85546875" style="19" bestFit="1" customWidth="1"/>
    <col min="9734" max="9735" width="31.5703125" style="19" customWidth="1"/>
    <col min="9736" max="9736" width="27.140625" style="19" customWidth="1"/>
    <col min="9737" max="9737" width="21.28515625" style="19" bestFit="1" customWidth="1"/>
    <col min="9738" max="9738" width="9" style="19" customWidth="1"/>
    <col min="9739" max="9986" width="9.140625" style="19"/>
    <col min="9987" max="9987" width="14" style="19" customWidth="1"/>
    <col min="9988" max="9988" width="60" style="19" customWidth="1"/>
    <col min="9989" max="9989" width="23.85546875" style="19" bestFit="1" customWidth="1"/>
    <col min="9990" max="9991" width="31.5703125" style="19" customWidth="1"/>
    <col min="9992" max="9992" width="27.140625" style="19" customWidth="1"/>
    <col min="9993" max="9993" width="21.28515625" style="19" bestFit="1" customWidth="1"/>
    <col min="9994" max="9994" width="9" style="19" customWidth="1"/>
    <col min="9995" max="10242" width="9.140625" style="19"/>
    <col min="10243" max="10243" width="14" style="19" customWidth="1"/>
    <col min="10244" max="10244" width="60" style="19" customWidth="1"/>
    <col min="10245" max="10245" width="23.85546875" style="19" bestFit="1" customWidth="1"/>
    <col min="10246" max="10247" width="31.5703125" style="19" customWidth="1"/>
    <col min="10248" max="10248" width="27.140625" style="19" customWidth="1"/>
    <col min="10249" max="10249" width="21.28515625" style="19" bestFit="1" customWidth="1"/>
    <col min="10250" max="10250" width="9" style="19" customWidth="1"/>
    <col min="10251" max="10498" width="9.140625" style="19"/>
    <col min="10499" max="10499" width="14" style="19" customWidth="1"/>
    <col min="10500" max="10500" width="60" style="19" customWidth="1"/>
    <col min="10501" max="10501" width="23.85546875" style="19" bestFit="1" customWidth="1"/>
    <col min="10502" max="10503" width="31.5703125" style="19" customWidth="1"/>
    <col min="10504" max="10504" width="27.140625" style="19" customWidth="1"/>
    <col min="10505" max="10505" width="21.28515625" style="19" bestFit="1" customWidth="1"/>
    <col min="10506" max="10506" width="9" style="19" customWidth="1"/>
    <col min="10507" max="10754" width="9.140625" style="19"/>
    <col min="10755" max="10755" width="14" style="19" customWidth="1"/>
    <col min="10756" max="10756" width="60" style="19" customWidth="1"/>
    <col min="10757" max="10757" width="23.85546875" style="19" bestFit="1" customWidth="1"/>
    <col min="10758" max="10759" width="31.5703125" style="19" customWidth="1"/>
    <col min="10760" max="10760" width="27.140625" style="19" customWidth="1"/>
    <col min="10761" max="10761" width="21.28515625" style="19" bestFit="1" customWidth="1"/>
    <col min="10762" max="10762" width="9" style="19" customWidth="1"/>
    <col min="10763" max="11010" width="9.140625" style="19"/>
    <col min="11011" max="11011" width="14" style="19" customWidth="1"/>
    <col min="11012" max="11012" width="60" style="19" customWidth="1"/>
    <col min="11013" max="11013" width="23.85546875" style="19" bestFit="1" customWidth="1"/>
    <col min="11014" max="11015" width="31.5703125" style="19" customWidth="1"/>
    <col min="11016" max="11016" width="27.140625" style="19" customWidth="1"/>
    <col min="11017" max="11017" width="21.28515625" style="19" bestFit="1" customWidth="1"/>
    <col min="11018" max="11018" width="9" style="19" customWidth="1"/>
    <col min="11019" max="11266" width="9.140625" style="19"/>
    <col min="11267" max="11267" width="14" style="19" customWidth="1"/>
    <col min="11268" max="11268" width="60" style="19" customWidth="1"/>
    <col min="11269" max="11269" width="23.85546875" style="19" bestFit="1" customWidth="1"/>
    <col min="11270" max="11271" width="31.5703125" style="19" customWidth="1"/>
    <col min="11272" max="11272" width="27.140625" style="19" customWidth="1"/>
    <col min="11273" max="11273" width="21.28515625" style="19" bestFit="1" customWidth="1"/>
    <col min="11274" max="11274" width="9" style="19" customWidth="1"/>
    <col min="11275" max="11522" width="9.140625" style="19"/>
    <col min="11523" max="11523" width="14" style="19" customWidth="1"/>
    <col min="11524" max="11524" width="60" style="19" customWidth="1"/>
    <col min="11525" max="11525" width="23.85546875" style="19" bestFit="1" customWidth="1"/>
    <col min="11526" max="11527" width="31.5703125" style="19" customWidth="1"/>
    <col min="11528" max="11528" width="27.140625" style="19" customWidth="1"/>
    <col min="11529" max="11529" width="21.28515625" style="19" bestFit="1" customWidth="1"/>
    <col min="11530" max="11530" width="9" style="19" customWidth="1"/>
    <col min="11531" max="11778" width="9.140625" style="19"/>
    <col min="11779" max="11779" width="14" style="19" customWidth="1"/>
    <col min="11780" max="11780" width="60" style="19" customWidth="1"/>
    <col min="11781" max="11781" width="23.85546875" style="19" bestFit="1" customWidth="1"/>
    <col min="11782" max="11783" width="31.5703125" style="19" customWidth="1"/>
    <col min="11784" max="11784" width="27.140625" style="19" customWidth="1"/>
    <col min="11785" max="11785" width="21.28515625" style="19" bestFit="1" customWidth="1"/>
    <col min="11786" max="11786" width="9" style="19" customWidth="1"/>
    <col min="11787" max="12034" width="9.140625" style="19"/>
    <col min="12035" max="12035" width="14" style="19" customWidth="1"/>
    <col min="12036" max="12036" width="60" style="19" customWidth="1"/>
    <col min="12037" max="12037" width="23.85546875" style="19" bestFit="1" customWidth="1"/>
    <col min="12038" max="12039" width="31.5703125" style="19" customWidth="1"/>
    <col min="12040" max="12040" width="27.140625" style="19" customWidth="1"/>
    <col min="12041" max="12041" width="21.28515625" style="19" bestFit="1" customWidth="1"/>
    <col min="12042" max="12042" width="9" style="19" customWidth="1"/>
    <col min="12043" max="12290" width="9.140625" style="19"/>
    <col min="12291" max="12291" width="14" style="19" customWidth="1"/>
    <col min="12292" max="12292" width="60" style="19" customWidth="1"/>
    <col min="12293" max="12293" width="23.85546875" style="19" bestFit="1" customWidth="1"/>
    <col min="12294" max="12295" width="31.5703125" style="19" customWidth="1"/>
    <col min="12296" max="12296" width="27.140625" style="19" customWidth="1"/>
    <col min="12297" max="12297" width="21.28515625" style="19" bestFit="1" customWidth="1"/>
    <col min="12298" max="12298" width="9" style="19" customWidth="1"/>
    <col min="12299" max="12546" width="9.140625" style="19"/>
    <col min="12547" max="12547" width="14" style="19" customWidth="1"/>
    <col min="12548" max="12548" width="60" style="19" customWidth="1"/>
    <col min="12549" max="12549" width="23.85546875" style="19" bestFit="1" customWidth="1"/>
    <col min="12550" max="12551" width="31.5703125" style="19" customWidth="1"/>
    <col min="12552" max="12552" width="27.140625" style="19" customWidth="1"/>
    <col min="12553" max="12553" width="21.28515625" style="19" bestFit="1" customWidth="1"/>
    <col min="12554" max="12554" width="9" style="19" customWidth="1"/>
    <col min="12555" max="12802" width="9.140625" style="19"/>
    <col min="12803" max="12803" width="14" style="19" customWidth="1"/>
    <col min="12804" max="12804" width="60" style="19" customWidth="1"/>
    <col min="12805" max="12805" width="23.85546875" style="19" bestFit="1" customWidth="1"/>
    <col min="12806" max="12807" width="31.5703125" style="19" customWidth="1"/>
    <col min="12808" max="12808" width="27.140625" style="19" customWidth="1"/>
    <col min="12809" max="12809" width="21.28515625" style="19" bestFit="1" customWidth="1"/>
    <col min="12810" max="12810" width="9" style="19" customWidth="1"/>
    <col min="12811" max="13058" width="9.140625" style="19"/>
    <col min="13059" max="13059" width="14" style="19" customWidth="1"/>
    <col min="13060" max="13060" width="60" style="19" customWidth="1"/>
    <col min="13061" max="13061" width="23.85546875" style="19" bestFit="1" customWidth="1"/>
    <col min="13062" max="13063" width="31.5703125" style="19" customWidth="1"/>
    <col min="13064" max="13064" width="27.140625" style="19" customWidth="1"/>
    <col min="13065" max="13065" width="21.28515625" style="19" bestFit="1" customWidth="1"/>
    <col min="13066" max="13066" width="9" style="19" customWidth="1"/>
    <col min="13067" max="13314" width="9.140625" style="19"/>
    <col min="13315" max="13315" width="14" style="19" customWidth="1"/>
    <col min="13316" max="13316" width="60" style="19" customWidth="1"/>
    <col min="13317" max="13317" width="23.85546875" style="19" bestFit="1" customWidth="1"/>
    <col min="13318" max="13319" width="31.5703125" style="19" customWidth="1"/>
    <col min="13320" max="13320" width="27.140625" style="19" customWidth="1"/>
    <col min="13321" max="13321" width="21.28515625" style="19" bestFit="1" customWidth="1"/>
    <col min="13322" max="13322" width="9" style="19" customWidth="1"/>
    <col min="13323" max="13570" width="9.140625" style="19"/>
    <col min="13571" max="13571" width="14" style="19" customWidth="1"/>
    <col min="13572" max="13572" width="60" style="19" customWidth="1"/>
    <col min="13573" max="13573" width="23.85546875" style="19" bestFit="1" customWidth="1"/>
    <col min="13574" max="13575" width="31.5703125" style="19" customWidth="1"/>
    <col min="13576" max="13576" width="27.140625" style="19" customWidth="1"/>
    <col min="13577" max="13577" width="21.28515625" style="19" bestFit="1" customWidth="1"/>
    <col min="13578" max="13578" width="9" style="19" customWidth="1"/>
    <col min="13579" max="13826" width="9.140625" style="19"/>
    <col min="13827" max="13827" width="14" style="19" customWidth="1"/>
    <col min="13828" max="13828" width="60" style="19" customWidth="1"/>
    <col min="13829" max="13829" width="23.85546875" style="19" bestFit="1" customWidth="1"/>
    <col min="13830" max="13831" width="31.5703125" style="19" customWidth="1"/>
    <col min="13832" max="13832" width="27.140625" style="19" customWidth="1"/>
    <col min="13833" max="13833" width="21.28515625" style="19" bestFit="1" customWidth="1"/>
    <col min="13834" max="13834" width="9" style="19" customWidth="1"/>
    <col min="13835" max="14082" width="9.140625" style="19"/>
    <col min="14083" max="14083" width="14" style="19" customWidth="1"/>
    <col min="14084" max="14084" width="60" style="19" customWidth="1"/>
    <col min="14085" max="14085" width="23.85546875" style="19" bestFit="1" customWidth="1"/>
    <col min="14086" max="14087" width="31.5703125" style="19" customWidth="1"/>
    <col min="14088" max="14088" width="27.140625" style="19" customWidth="1"/>
    <col min="14089" max="14089" width="21.28515625" style="19" bestFit="1" customWidth="1"/>
    <col min="14090" max="14090" width="9" style="19" customWidth="1"/>
    <col min="14091" max="14338" width="9.140625" style="19"/>
    <col min="14339" max="14339" width="14" style="19" customWidth="1"/>
    <col min="14340" max="14340" width="60" style="19" customWidth="1"/>
    <col min="14341" max="14341" width="23.85546875" style="19" bestFit="1" customWidth="1"/>
    <col min="14342" max="14343" width="31.5703125" style="19" customWidth="1"/>
    <col min="14344" max="14344" width="27.140625" style="19" customWidth="1"/>
    <col min="14345" max="14345" width="21.28515625" style="19" bestFit="1" customWidth="1"/>
    <col min="14346" max="14346" width="9" style="19" customWidth="1"/>
    <col min="14347" max="14594" width="9.140625" style="19"/>
    <col min="14595" max="14595" width="14" style="19" customWidth="1"/>
    <col min="14596" max="14596" width="60" style="19" customWidth="1"/>
    <col min="14597" max="14597" width="23.85546875" style="19" bestFit="1" customWidth="1"/>
    <col min="14598" max="14599" width="31.5703125" style="19" customWidth="1"/>
    <col min="14600" max="14600" width="27.140625" style="19" customWidth="1"/>
    <col min="14601" max="14601" width="21.28515625" style="19" bestFit="1" customWidth="1"/>
    <col min="14602" max="14602" width="9" style="19" customWidth="1"/>
    <col min="14603" max="14850" width="9.140625" style="19"/>
    <col min="14851" max="14851" width="14" style="19" customWidth="1"/>
    <col min="14852" max="14852" width="60" style="19" customWidth="1"/>
    <col min="14853" max="14853" width="23.85546875" style="19" bestFit="1" customWidth="1"/>
    <col min="14854" max="14855" width="31.5703125" style="19" customWidth="1"/>
    <col min="14856" max="14856" width="27.140625" style="19" customWidth="1"/>
    <col min="14857" max="14857" width="21.28515625" style="19" bestFit="1" customWidth="1"/>
    <col min="14858" max="14858" width="9" style="19" customWidth="1"/>
    <col min="14859" max="15106" width="9.140625" style="19"/>
    <col min="15107" max="15107" width="14" style="19" customWidth="1"/>
    <col min="15108" max="15108" width="60" style="19" customWidth="1"/>
    <col min="15109" max="15109" width="23.85546875" style="19" bestFit="1" customWidth="1"/>
    <col min="15110" max="15111" width="31.5703125" style="19" customWidth="1"/>
    <col min="15112" max="15112" width="27.140625" style="19" customWidth="1"/>
    <col min="15113" max="15113" width="21.28515625" style="19" bestFit="1" customWidth="1"/>
    <col min="15114" max="15114" width="9" style="19" customWidth="1"/>
    <col min="15115" max="15362" width="9.140625" style="19"/>
    <col min="15363" max="15363" width="14" style="19" customWidth="1"/>
    <col min="15364" max="15364" width="60" style="19" customWidth="1"/>
    <col min="15365" max="15365" width="23.85546875" style="19" bestFit="1" customWidth="1"/>
    <col min="15366" max="15367" width="31.5703125" style="19" customWidth="1"/>
    <col min="15368" max="15368" width="27.140625" style="19" customWidth="1"/>
    <col min="15369" max="15369" width="21.28515625" style="19" bestFit="1" customWidth="1"/>
    <col min="15370" max="15370" width="9" style="19" customWidth="1"/>
    <col min="15371" max="15618" width="9.140625" style="19"/>
    <col min="15619" max="15619" width="14" style="19" customWidth="1"/>
    <col min="15620" max="15620" width="60" style="19" customWidth="1"/>
    <col min="15621" max="15621" width="23.85546875" style="19" bestFit="1" customWidth="1"/>
    <col min="15622" max="15623" width="31.5703125" style="19" customWidth="1"/>
    <col min="15624" max="15624" width="27.140625" style="19" customWidth="1"/>
    <col min="15625" max="15625" width="21.28515625" style="19" bestFit="1" customWidth="1"/>
    <col min="15626" max="15626" width="9" style="19" customWidth="1"/>
    <col min="15627" max="15874" width="9.140625" style="19"/>
    <col min="15875" max="15875" width="14" style="19" customWidth="1"/>
    <col min="15876" max="15876" width="60" style="19" customWidth="1"/>
    <col min="15877" max="15877" width="23.85546875" style="19" bestFit="1" customWidth="1"/>
    <col min="15878" max="15879" width="31.5703125" style="19" customWidth="1"/>
    <col min="15880" max="15880" width="27.140625" style="19" customWidth="1"/>
    <col min="15881" max="15881" width="21.28515625" style="19" bestFit="1" customWidth="1"/>
    <col min="15882" max="15882" width="9" style="19" customWidth="1"/>
    <col min="15883" max="16130" width="9.140625" style="19"/>
    <col min="16131" max="16131" width="14" style="19" customWidth="1"/>
    <col min="16132" max="16132" width="60" style="19" customWidth="1"/>
    <col min="16133" max="16133" width="23.85546875" style="19" bestFit="1" customWidth="1"/>
    <col min="16134" max="16135" width="31.5703125" style="19" customWidth="1"/>
    <col min="16136" max="16136" width="27.140625" style="19" customWidth="1"/>
    <col min="16137" max="16137" width="21.28515625" style="19" bestFit="1" customWidth="1"/>
    <col min="16138" max="16138" width="9" style="19" customWidth="1"/>
    <col min="16139" max="16384" width="9.140625" style="19"/>
  </cols>
  <sheetData>
    <row r="1" spans="3:10">
      <c r="C1" s="257" t="s">
        <v>970</v>
      </c>
      <c r="D1" s="257"/>
      <c r="E1" s="257"/>
      <c r="F1" s="257"/>
      <c r="G1" s="257"/>
      <c r="H1" s="257"/>
      <c r="I1" s="257"/>
    </row>
    <row r="2" spans="3:10">
      <c r="C2" s="258" t="s">
        <v>1097</v>
      </c>
      <c r="D2" s="258"/>
      <c r="E2" s="258"/>
      <c r="F2" s="258"/>
      <c r="G2" s="258"/>
      <c r="H2" s="258"/>
      <c r="I2" s="258"/>
    </row>
    <row r="3" spans="3:10">
      <c r="C3" s="104"/>
      <c r="D3" s="104"/>
      <c r="E3" s="104"/>
      <c r="F3" s="20"/>
      <c r="G3" s="20"/>
      <c r="H3" s="20"/>
      <c r="I3" s="104"/>
    </row>
    <row r="4" spans="3:10">
      <c r="C4" s="4" t="s">
        <v>960</v>
      </c>
      <c r="D4" s="104"/>
      <c r="E4" s="104"/>
      <c r="F4" s="20"/>
      <c r="G4" s="20"/>
      <c r="H4" s="20"/>
      <c r="I4" s="104"/>
    </row>
    <row r="5" spans="3:10" ht="17.25">
      <c r="C5" s="5" t="s">
        <v>959</v>
      </c>
      <c r="D5" s="6"/>
      <c r="E5" s="7">
        <v>204894726320</v>
      </c>
      <c r="F5" s="6"/>
      <c r="G5" s="77" t="s">
        <v>1118</v>
      </c>
      <c r="H5" s="21"/>
      <c r="I5" s="8">
        <f>SUM(Dividends!J109:J826)</f>
        <v>9907431676.0999966</v>
      </c>
    </row>
    <row r="6" spans="3:10" ht="17.25">
      <c r="C6" s="9" t="s">
        <v>1117</v>
      </c>
      <c r="D6" s="6"/>
      <c r="E6" s="10">
        <v>55078669785</v>
      </c>
      <c r="F6" s="6"/>
      <c r="G6" s="77" t="s">
        <v>967</v>
      </c>
      <c r="H6" s="22"/>
      <c r="I6" s="8">
        <f>SUM(I7:I9)</f>
        <v>126391082.74555556</v>
      </c>
    </row>
    <row r="7" spans="3:10" ht="17.25">
      <c r="C7" s="5" t="s">
        <v>962</v>
      </c>
      <c r="D7" s="6"/>
      <c r="E7" s="7">
        <f>SUM(E14:E169)-SUMIF(H14:H169,"=0",E14:E169)-SUMIF(H14:H169,"=N/A",E14:E169)</f>
        <v>3592039000</v>
      </c>
      <c r="F7" s="6"/>
      <c r="G7" s="259" t="s">
        <v>1116</v>
      </c>
      <c r="H7" s="259"/>
      <c r="I7" s="11">
        <f>SUM(H14:H126)</f>
        <v>114841766.5088889</v>
      </c>
    </row>
    <row r="8" spans="3:10" s="23" customFormat="1">
      <c r="C8" s="12"/>
      <c r="D8" s="13"/>
      <c r="E8" s="57"/>
      <c r="F8" s="6"/>
      <c r="G8" s="259" t="s">
        <v>1115</v>
      </c>
      <c r="H8" s="259"/>
      <c r="I8" s="11">
        <f>SUM(H128:H159)</f>
        <v>7976603.4866666663</v>
      </c>
    </row>
    <row r="9" spans="3:10" s="23" customFormat="1">
      <c r="C9" s="12"/>
      <c r="D9" s="13"/>
      <c r="E9" s="14"/>
      <c r="F9" s="6"/>
      <c r="G9" s="259" t="s">
        <v>972</v>
      </c>
      <c r="H9" s="259"/>
      <c r="I9" s="11">
        <f>SUM(H161:H169)</f>
        <v>3572712.75</v>
      </c>
      <c r="J9" s="19"/>
    </row>
    <row r="10" spans="3:10" s="23" customFormat="1">
      <c r="C10" s="12"/>
      <c r="D10" s="13"/>
      <c r="E10" s="14"/>
      <c r="F10" s="6"/>
      <c r="G10" s="24"/>
      <c r="H10" s="24"/>
      <c r="I10" s="11"/>
      <c r="J10" s="19"/>
    </row>
    <row r="11" spans="3:10" s="23" customFormat="1">
      <c r="C11" s="12"/>
      <c r="D11" s="13"/>
      <c r="E11" s="14"/>
      <c r="F11" s="6"/>
      <c r="G11" s="24"/>
      <c r="H11" s="24"/>
      <c r="I11" s="11"/>
      <c r="J11" s="19"/>
    </row>
    <row r="12" spans="3:10" ht="33" thickBot="1">
      <c r="C12" s="58" t="s">
        <v>772</v>
      </c>
      <c r="D12" s="59" t="s">
        <v>842</v>
      </c>
      <c r="E12" s="60" t="s">
        <v>843</v>
      </c>
      <c r="F12" s="78" t="s">
        <v>997</v>
      </c>
      <c r="G12" s="78" t="s">
        <v>998</v>
      </c>
      <c r="H12" s="78" t="s">
        <v>999</v>
      </c>
      <c r="I12" s="58" t="s">
        <v>1000</v>
      </c>
    </row>
    <row r="13" spans="3:10">
      <c r="C13" s="61"/>
      <c r="D13" s="62" t="s">
        <v>844</v>
      </c>
      <c r="E13" s="79"/>
      <c r="F13" s="63"/>
      <c r="G13" s="63"/>
      <c r="H13" s="63"/>
      <c r="I13" s="61"/>
    </row>
    <row r="14" spans="3:10">
      <c r="C14" s="18"/>
      <c r="D14" s="2" t="s">
        <v>1001</v>
      </c>
      <c r="E14" s="80">
        <v>16369000</v>
      </c>
      <c r="F14" s="64">
        <v>204612.5</v>
      </c>
      <c r="G14" s="64"/>
      <c r="H14" s="64">
        <v>204612.5</v>
      </c>
      <c r="I14" s="18">
        <v>1</v>
      </c>
      <c r="J14" s="25"/>
    </row>
    <row r="15" spans="3:10">
      <c r="C15" s="15"/>
      <c r="D15" s="3" t="s">
        <v>1002</v>
      </c>
      <c r="E15" s="81">
        <v>4781000</v>
      </c>
      <c r="F15" s="65">
        <v>59762.5</v>
      </c>
      <c r="G15" s="65"/>
      <c r="H15" s="65">
        <v>59762.5</v>
      </c>
      <c r="I15" s="15">
        <v>1</v>
      </c>
    </row>
    <row r="16" spans="3:10">
      <c r="C16" s="15">
        <v>15</v>
      </c>
      <c r="D16" s="3" t="s">
        <v>845</v>
      </c>
      <c r="E16" s="82">
        <v>110000000</v>
      </c>
      <c r="F16" s="65">
        <v>8479166.6699999999</v>
      </c>
      <c r="G16" s="65"/>
      <c r="H16" s="65">
        <v>8479166.6699999999</v>
      </c>
      <c r="I16" s="15">
        <v>6</v>
      </c>
      <c r="J16" s="26"/>
    </row>
    <row r="17" spans="3:10">
      <c r="C17" s="15"/>
      <c r="D17" s="3" t="s">
        <v>846</v>
      </c>
      <c r="E17" s="82">
        <v>12639000</v>
      </c>
      <c r="F17" s="65">
        <v>344415</v>
      </c>
      <c r="G17" s="65"/>
      <c r="H17" s="65">
        <v>344415</v>
      </c>
      <c r="I17" s="15">
        <v>2</v>
      </c>
    </row>
    <row r="18" spans="3:10">
      <c r="C18" s="15"/>
      <c r="D18" s="3" t="s">
        <v>1003</v>
      </c>
      <c r="E18" s="82">
        <v>2892000</v>
      </c>
      <c r="F18" s="65">
        <v>39412.5</v>
      </c>
      <c r="G18" s="65"/>
      <c r="H18" s="65">
        <v>39412.5</v>
      </c>
      <c r="I18" s="15">
        <v>1</v>
      </c>
    </row>
    <row r="19" spans="3:10">
      <c r="C19" s="15">
        <v>4</v>
      </c>
      <c r="D19" s="3" t="s">
        <v>847</v>
      </c>
      <c r="E19" s="82">
        <v>985000</v>
      </c>
      <c r="F19" s="65">
        <v>13437.5</v>
      </c>
      <c r="G19" s="65">
        <v>13437.5</v>
      </c>
      <c r="H19" s="65">
        <v>0</v>
      </c>
      <c r="I19" s="15">
        <v>0</v>
      </c>
    </row>
    <row r="20" spans="3:10">
      <c r="C20" s="15"/>
      <c r="D20" s="3" t="s">
        <v>1004</v>
      </c>
      <c r="E20" s="82">
        <v>12000000</v>
      </c>
      <c r="F20" s="65">
        <v>163500</v>
      </c>
      <c r="G20" s="65"/>
      <c r="H20" s="65">
        <v>163500</v>
      </c>
      <c r="I20" s="15">
        <v>1</v>
      </c>
    </row>
    <row r="21" spans="3:10">
      <c r="C21" s="15">
        <v>15</v>
      </c>
      <c r="D21" s="3" t="s">
        <v>848</v>
      </c>
      <c r="E21" s="82">
        <v>21750000</v>
      </c>
      <c r="F21" s="65">
        <v>1631250</v>
      </c>
      <c r="G21" s="65"/>
      <c r="H21" s="65">
        <v>1631250</v>
      </c>
      <c r="I21" s="15">
        <v>6</v>
      </c>
    </row>
    <row r="22" spans="3:10">
      <c r="C22" s="15"/>
      <c r="D22" s="3" t="s">
        <v>1005</v>
      </c>
      <c r="E22" s="82">
        <v>7500000</v>
      </c>
      <c r="F22" s="65">
        <v>102187.5</v>
      </c>
      <c r="G22" s="65"/>
      <c r="H22" s="65">
        <v>102187.5</v>
      </c>
      <c r="I22" s="15">
        <v>1</v>
      </c>
    </row>
    <row r="23" spans="3:10">
      <c r="C23" s="15"/>
      <c r="D23" s="3" t="s">
        <v>849</v>
      </c>
      <c r="E23" s="82">
        <v>20093000</v>
      </c>
      <c r="F23" s="65">
        <v>821325</v>
      </c>
      <c r="G23" s="65"/>
      <c r="H23" s="65">
        <v>821325</v>
      </c>
      <c r="I23" s="15">
        <v>3</v>
      </c>
      <c r="J23" s="27"/>
    </row>
    <row r="24" spans="3:10">
      <c r="C24" s="15"/>
      <c r="D24" s="3" t="s">
        <v>850</v>
      </c>
      <c r="E24" s="82">
        <v>38000000</v>
      </c>
      <c r="F24" s="65">
        <v>1035500</v>
      </c>
      <c r="G24" s="65"/>
      <c r="H24" s="65">
        <v>1035500</v>
      </c>
      <c r="I24" s="15">
        <v>2</v>
      </c>
      <c r="J24" s="27"/>
    </row>
    <row r="25" spans="3:10" s="28" customFormat="1">
      <c r="C25" s="15"/>
      <c r="D25" s="1" t="s">
        <v>1006</v>
      </c>
      <c r="E25" s="82">
        <v>6000000</v>
      </c>
      <c r="F25" s="65">
        <v>187500</v>
      </c>
      <c r="G25" s="65"/>
      <c r="H25" s="65">
        <v>187500</v>
      </c>
      <c r="I25" s="15">
        <v>1</v>
      </c>
      <c r="J25" s="29"/>
    </row>
    <row r="26" spans="3:10">
      <c r="C26" s="15"/>
      <c r="D26" s="3" t="s">
        <v>1007</v>
      </c>
      <c r="E26" s="82">
        <v>44000000</v>
      </c>
      <c r="F26" s="65">
        <v>550000</v>
      </c>
      <c r="G26" s="65"/>
      <c r="H26" s="65">
        <v>550000</v>
      </c>
      <c r="I26" s="15">
        <v>1</v>
      </c>
      <c r="J26" s="27"/>
    </row>
    <row r="27" spans="3:10">
      <c r="C27" s="15"/>
      <c r="D27" s="1" t="s">
        <v>1008</v>
      </c>
      <c r="E27" s="82">
        <v>5100000</v>
      </c>
      <c r="F27" s="65">
        <v>69487.5</v>
      </c>
      <c r="G27" s="65"/>
      <c r="H27" s="65">
        <v>69487.5</v>
      </c>
      <c r="I27" s="15">
        <v>1</v>
      </c>
    </row>
    <row r="28" spans="3:10">
      <c r="C28" s="15"/>
      <c r="D28" s="3" t="s">
        <v>851</v>
      </c>
      <c r="E28" s="82">
        <v>38970000</v>
      </c>
      <c r="F28" s="65">
        <v>1948500</v>
      </c>
      <c r="G28" s="65"/>
      <c r="H28" s="65">
        <v>1948500</v>
      </c>
      <c r="I28" s="15">
        <v>4</v>
      </c>
    </row>
    <row r="29" spans="3:10">
      <c r="C29" s="15"/>
      <c r="D29" s="1" t="s">
        <v>1009</v>
      </c>
      <c r="E29" s="82">
        <v>24300000</v>
      </c>
      <c r="F29" s="65">
        <v>331087.5</v>
      </c>
      <c r="G29" s="65"/>
      <c r="H29" s="65">
        <v>331087.5</v>
      </c>
      <c r="I29" s="15">
        <v>1</v>
      </c>
    </row>
    <row r="30" spans="3:10">
      <c r="C30" s="15"/>
      <c r="D30" s="3" t="s">
        <v>852</v>
      </c>
      <c r="E30" s="82">
        <v>11560000</v>
      </c>
      <c r="F30" s="65">
        <v>433500</v>
      </c>
      <c r="G30" s="65"/>
      <c r="H30" s="65">
        <v>433500</v>
      </c>
      <c r="I30" s="15">
        <v>3</v>
      </c>
    </row>
    <row r="31" spans="3:10">
      <c r="C31" s="15">
        <v>15</v>
      </c>
      <c r="D31" s="3" t="s">
        <v>853</v>
      </c>
      <c r="E31" s="82">
        <v>135000000</v>
      </c>
      <c r="F31" s="65">
        <v>8437500</v>
      </c>
      <c r="G31" s="65"/>
      <c r="H31" s="65">
        <v>8437500</v>
      </c>
      <c r="I31" s="15">
        <v>5</v>
      </c>
      <c r="J31" s="86"/>
    </row>
    <row r="32" spans="3:10">
      <c r="C32" s="15"/>
      <c r="D32" s="3" t="s">
        <v>854</v>
      </c>
      <c r="E32" s="82">
        <v>11385000</v>
      </c>
      <c r="F32" s="65">
        <v>426937.5</v>
      </c>
      <c r="G32" s="65"/>
      <c r="H32" s="65">
        <v>426937.5</v>
      </c>
      <c r="I32" s="15">
        <v>3</v>
      </c>
    </row>
    <row r="33" spans="3:10">
      <c r="C33" s="15">
        <v>15</v>
      </c>
      <c r="D33" s="3" t="s">
        <v>855</v>
      </c>
      <c r="E33" s="82">
        <v>32668000</v>
      </c>
      <c r="F33" s="65">
        <v>2041750</v>
      </c>
      <c r="G33" s="65"/>
      <c r="H33" s="65">
        <v>2041750</v>
      </c>
      <c r="I33" s="15">
        <v>5</v>
      </c>
      <c r="J33" s="86"/>
    </row>
    <row r="34" spans="3:10">
      <c r="C34" s="17" t="s">
        <v>676</v>
      </c>
      <c r="D34" s="16" t="s">
        <v>963</v>
      </c>
      <c r="E34" s="83">
        <v>2330000000</v>
      </c>
      <c r="F34" s="66">
        <v>29125000</v>
      </c>
      <c r="G34" s="66"/>
      <c r="H34" s="67" t="s">
        <v>468</v>
      </c>
      <c r="I34" s="17">
        <v>0</v>
      </c>
    </row>
    <row r="35" spans="3:10">
      <c r="C35" s="15"/>
      <c r="D35" s="3" t="s">
        <v>856</v>
      </c>
      <c r="E35" s="82">
        <v>10400000</v>
      </c>
      <c r="F35" s="65">
        <v>708500</v>
      </c>
      <c r="G35" s="65"/>
      <c r="H35" s="65">
        <v>708500</v>
      </c>
      <c r="I35" s="15">
        <v>5</v>
      </c>
      <c r="J35" s="86"/>
    </row>
    <row r="36" spans="3:10">
      <c r="C36" s="15"/>
      <c r="D36" s="3" t="s">
        <v>857</v>
      </c>
      <c r="E36" s="82">
        <v>24990000</v>
      </c>
      <c r="F36" s="65">
        <v>1021500</v>
      </c>
      <c r="G36" s="65"/>
      <c r="H36" s="65">
        <v>1021500</v>
      </c>
      <c r="I36" s="15">
        <v>3</v>
      </c>
    </row>
    <row r="37" spans="3:10">
      <c r="C37" s="15"/>
      <c r="D37" s="3" t="s">
        <v>858</v>
      </c>
      <c r="E37" s="82">
        <v>6300000</v>
      </c>
      <c r="F37" s="65">
        <v>343350</v>
      </c>
      <c r="G37" s="65"/>
      <c r="H37" s="65">
        <v>343350</v>
      </c>
      <c r="I37" s="15">
        <v>4</v>
      </c>
    </row>
    <row r="38" spans="3:10">
      <c r="C38" s="15"/>
      <c r="D38" s="3" t="s">
        <v>859</v>
      </c>
      <c r="E38" s="82">
        <v>300000000</v>
      </c>
      <c r="F38" s="65">
        <v>11250000</v>
      </c>
      <c r="G38" s="65"/>
      <c r="H38" s="65">
        <v>11250000</v>
      </c>
      <c r="I38" s="15">
        <v>3</v>
      </c>
    </row>
    <row r="39" spans="3:10">
      <c r="C39" s="15"/>
      <c r="D39" s="3" t="s">
        <v>860</v>
      </c>
      <c r="E39" s="82">
        <v>9439000</v>
      </c>
      <c r="F39" s="65">
        <v>353962.5</v>
      </c>
      <c r="G39" s="65"/>
      <c r="H39" s="65">
        <v>353962.5</v>
      </c>
      <c r="I39" s="15">
        <v>3</v>
      </c>
      <c r="J39" s="25"/>
    </row>
    <row r="40" spans="3:10">
      <c r="C40" s="15"/>
      <c r="D40" s="1" t="s">
        <v>1010</v>
      </c>
      <c r="E40" s="82">
        <v>17680000</v>
      </c>
      <c r="F40" s="65">
        <v>221000</v>
      </c>
      <c r="G40" s="65"/>
      <c r="H40" s="65">
        <v>221000</v>
      </c>
      <c r="I40" s="15">
        <v>1</v>
      </c>
    </row>
    <row r="41" spans="3:10" s="23" customFormat="1">
      <c r="C41" s="15">
        <v>4</v>
      </c>
      <c r="D41" s="3" t="s">
        <v>861</v>
      </c>
      <c r="E41" s="82">
        <v>3285000</v>
      </c>
      <c r="F41" s="65">
        <v>179010</v>
      </c>
      <c r="G41" s="65">
        <v>44752.5</v>
      </c>
      <c r="H41" s="65">
        <v>134257.5</v>
      </c>
      <c r="I41" s="15">
        <v>3</v>
      </c>
    </row>
    <row r="42" spans="3:10">
      <c r="C42" s="15"/>
      <c r="D42" s="3" t="s">
        <v>1011</v>
      </c>
      <c r="E42" s="82">
        <v>5000000</v>
      </c>
      <c r="F42" s="65">
        <v>68125</v>
      </c>
      <c r="G42" s="65"/>
      <c r="H42" s="65">
        <v>68125</v>
      </c>
      <c r="I42" s="15">
        <v>1</v>
      </c>
    </row>
    <row r="43" spans="3:10">
      <c r="C43" s="15">
        <v>15</v>
      </c>
      <c r="D43" s="3" t="s">
        <v>862</v>
      </c>
      <c r="E43" s="82">
        <v>146053000</v>
      </c>
      <c r="F43" s="65">
        <v>9949900</v>
      </c>
      <c r="G43" s="65"/>
      <c r="H43" s="65">
        <v>9949900</v>
      </c>
      <c r="I43" s="15">
        <v>5</v>
      </c>
    </row>
    <row r="44" spans="3:10">
      <c r="C44" s="15">
        <v>4</v>
      </c>
      <c r="D44" s="3" t="s">
        <v>863</v>
      </c>
      <c r="E44" s="82">
        <v>11000000</v>
      </c>
      <c r="F44" s="65">
        <v>149875</v>
      </c>
      <c r="G44" s="65">
        <v>149875</v>
      </c>
      <c r="H44" s="65">
        <v>0</v>
      </c>
      <c r="I44" s="15">
        <v>0</v>
      </c>
    </row>
    <row r="45" spans="3:10">
      <c r="C45" s="15"/>
      <c r="D45" s="3" t="s">
        <v>864</v>
      </c>
      <c r="E45" s="82">
        <v>21042000</v>
      </c>
      <c r="F45" s="65">
        <v>1146780</v>
      </c>
      <c r="G45" s="65"/>
      <c r="H45" s="65">
        <v>1146780</v>
      </c>
      <c r="I45" s="15">
        <v>4</v>
      </c>
    </row>
    <row r="46" spans="3:10">
      <c r="C46" s="15"/>
      <c r="D46" s="3" t="s">
        <v>865</v>
      </c>
      <c r="E46" s="82">
        <v>6657000</v>
      </c>
      <c r="F46" s="65">
        <v>265086.67</v>
      </c>
      <c r="G46" s="65"/>
      <c r="H46" s="65">
        <v>265086.67</v>
      </c>
      <c r="I46" s="15">
        <v>3</v>
      </c>
    </row>
    <row r="47" spans="3:10">
      <c r="C47" s="68" t="s">
        <v>1012</v>
      </c>
      <c r="D47" s="3" t="s">
        <v>973</v>
      </c>
      <c r="E47" s="82">
        <v>400000000</v>
      </c>
      <c r="F47" s="65">
        <v>21472826.390000001</v>
      </c>
      <c r="G47" s="65">
        <v>20000000</v>
      </c>
      <c r="H47" s="65">
        <v>1472826.3900000006</v>
      </c>
      <c r="I47" s="15">
        <v>1</v>
      </c>
    </row>
    <row r="48" spans="3:10">
      <c r="C48" s="15"/>
      <c r="D48" s="3" t="s">
        <v>866</v>
      </c>
      <c r="E48" s="82">
        <v>295400000</v>
      </c>
      <c r="F48" s="65">
        <v>20124125</v>
      </c>
      <c r="G48" s="65"/>
      <c r="H48" s="65">
        <v>20124125</v>
      </c>
      <c r="I48" s="15">
        <v>5</v>
      </c>
      <c r="J48" s="86"/>
    </row>
    <row r="49" spans="3:10">
      <c r="C49" s="15"/>
      <c r="D49" s="3" t="s">
        <v>867</v>
      </c>
      <c r="E49" s="82">
        <v>14800000</v>
      </c>
      <c r="F49" s="65">
        <v>403300</v>
      </c>
      <c r="G49" s="65"/>
      <c r="H49" s="65">
        <v>403300</v>
      </c>
      <c r="I49" s="15">
        <v>2</v>
      </c>
    </row>
    <row r="50" spans="3:10">
      <c r="C50" s="15"/>
      <c r="D50" s="3" t="s">
        <v>868</v>
      </c>
      <c r="E50" s="82">
        <v>16500000</v>
      </c>
      <c r="F50" s="65">
        <v>618750</v>
      </c>
      <c r="G50" s="65"/>
      <c r="H50" s="65">
        <v>618750</v>
      </c>
      <c r="I50" s="15">
        <v>3</v>
      </c>
    </row>
    <row r="51" spans="3:10">
      <c r="C51" s="15"/>
      <c r="D51" s="1" t="s">
        <v>1013</v>
      </c>
      <c r="E51" s="82">
        <v>10685000</v>
      </c>
      <c r="F51" s="65">
        <v>133562.5</v>
      </c>
      <c r="G51" s="65"/>
      <c r="H51" s="65">
        <v>133562.5</v>
      </c>
      <c r="I51" s="15">
        <v>1</v>
      </c>
    </row>
    <row r="52" spans="3:10">
      <c r="C52" s="15"/>
      <c r="D52" s="1" t="s">
        <v>1014</v>
      </c>
      <c r="E52" s="82">
        <v>7570000</v>
      </c>
      <c r="F52" s="65">
        <v>103152.5</v>
      </c>
      <c r="G52" s="65">
        <v>103152.5</v>
      </c>
      <c r="H52" s="65">
        <v>0</v>
      </c>
      <c r="I52" s="15">
        <v>0</v>
      </c>
    </row>
    <row r="53" spans="3:10">
      <c r="C53" s="15"/>
      <c r="D53" s="3" t="s">
        <v>869</v>
      </c>
      <c r="E53" s="82">
        <v>33000000</v>
      </c>
      <c r="F53" s="65">
        <v>1237500</v>
      </c>
      <c r="G53" s="65"/>
      <c r="H53" s="65">
        <v>1237500</v>
      </c>
      <c r="I53" s="15">
        <v>3</v>
      </c>
    </row>
    <row r="54" spans="3:10">
      <c r="C54" s="15"/>
      <c r="D54" s="3" t="s">
        <v>870</v>
      </c>
      <c r="E54" s="82">
        <v>5500000</v>
      </c>
      <c r="F54" s="65">
        <v>224812.5</v>
      </c>
      <c r="G54" s="65"/>
      <c r="H54" s="65">
        <v>224812.5</v>
      </c>
      <c r="I54" s="15">
        <v>3</v>
      </c>
    </row>
    <row r="55" spans="3:10">
      <c r="C55" s="15"/>
      <c r="D55" s="3" t="s">
        <v>871</v>
      </c>
      <c r="E55" s="82">
        <v>51500000</v>
      </c>
      <c r="F55" s="65">
        <v>1287500</v>
      </c>
      <c r="G55" s="65"/>
      <c r="H55" s="65">
        <v>1287500</v>
      </c>
      <c r="I55" s="15">
        <v>2</v>
      </c>
    </row>
    <row r="56" spans="3:10">
      <c r="C56" s="15"/>
      <c r="D56" s="3" t="s">
        <v>872</v>
      </c>
      <c r="E56" s="82">
        <v>5800000</v>
      </c>
      <c r="F56" s="65">
        <v>217500</v>
      </c>
      <c r="G56" s="65"/>
      <c r="H56" s="65">
        <v>217500</v>
      </c>
      <c r="I56" s="15">
        <v>3</v>
      </c>
    </row>
    <row r="57" spans="3:10">
      <c r="C57" s="15">
        <v>15</v>
      </c>
      <c r="D57" s="3" t="s">
        <v>873</v>
      </c>
      <c r="E57" s="82">
        <v>3076000</v>
      </c>
      <c r="F57" s="65">
        <v>203054.88888888888</v>
      </c>
      <c r="G57" s="65"/>
      <c r="H57" s="65">
        <v>203054.88888888888</v>
      </c>
      <c r="I57" s="15">
        <v>5</v>
      </c>
    </row>
    <row r="58" spans="3:10">
      <c r="C58" s="15">
        <v>4</v>
      </c>
      <c r="D58" s="3" t="s">
        <v>874</v>
      </c>
      <c r="E58" s="82">
        <v>2400000</v>
      </c>
      <c r="F58" s="65">
        <v>32700</v>
      </c>
      <c r="G58" s="65">
        <v>32700</v>
      </c>
      <c r="H58" s="65">
        <v>0</v>
      </c>
      <c r="I58" s="15">
        <v>0</v>
      </c>
    </row>
    <row r="59" spans="3:10">
      <c r="C59" s="15"/>
      <c r="D59" s="3" t="s">
        <v>875</v>
      </c>
      <c r="E59" s="82">
        <v>825000</v>
      </c>
      <c r="F59" s="65">
        <v>22470</v>
      </c>
      <c r="G59" s="65"/>
      <c r="H59" s="65">
        <v>22470</v>
      </c>
      <c r="I59" s="15">
        <v>2</v>
      </c>
    </row>
    <row r="60" spans="3:10">
      <c r="C60" s="15"/>
      <c r="D60" s="3" t="s">
        <v>876</v>
      </c>
      <c r="E60" s="82">
        <v>80347000</v>
      </c>
      <c r="F60" s="65">
        <v>4017350</v>
      </c>
      <c r="G60" s="65"/>
      <c r="H60" s="65">
        <v>4017350</v>
      </c>
      <c r="I60" s="15">
        <v>4</v>
      </c>
    </row>
    <row r="61" spans="3:10">
      <c r="C61" s="15">
        <v>4</v>
      </c>
      <c r="D61" s="3" t="s">
        <v>877</v>
      </c>
      <c r="E61" s="82">
        <v>6800000</v>
      </c>
      <c r="F61" s="65">
        <v>255000</v>
      </c>
      <c r="G61" s="65">
        <v>170000</v>
      </c>
      <c r="H61" s="65">
        <v>85000</v>
      </c>
      <c r="I61" s="15">
        <v>1</v>
      </c>
    </row>
    <row r="62" spans="3:10">
      <c r="C62" s="15"/>
      <c r="D62" s="3" t="s">
        <v>878</v>
      </c>
      <c r="E62" s="82">
        <v>7000000</v>
      </c>
      <c r="F62" s="65">
        <v>279240</v>
      </c>
      <c r="G62" s="65"/>
      <c r="H62" s="65">
        <v>279240</v>
      </c>
      <c r="I62" s="15">
        <v>3</v>
      </c>
    </row>
    <row r="63" spans="3:10">
      <c r="C63" s="15"/>
      <c r="D63" s="3" t="s">
        <v>879</v>
      </c>
      <c r="E63" s="82">
        <v>40000000</v>
      </c>
      <c r="F63" s="65">
        <v>2000000</v>
      </c>
      <c r="G63" s="65"/>
      <c r="H63" s="65">
        <v>2000000</v>
      </c>
      <c r="I63" s="15">
        <v>4</v>
      </c>
    </row>
    <row r="64" spans="3:10">
      <c r="C64" s="15"/>
      <c r="D64" s="3" t="s">
        <v>880</v>
      </c>
      <c r="E64" s="82">
        <v>21000000</v>
      </c>
      <c r="F64" s="65">
        <v>525000</v>
      </c>
      <c r="G64" s="65"/>
      <c r="H64" s="65">
        <v>525000</v>
      </c>
      <c r="I64" s="15">
        <v>2</v>
      </c>
      <c r="J64" s="86"/>
    </row>
    <row r="65" spans="3:10">
      <c r="C65" s="15"/>
      <c r="D65" s="3" t="s">
        <v>1015</v>
      </c>
      <c r="E65" s="82">
        <v>10000000</v>
      </c>
      <c r="F65" s="65">
        <v>133415</v>
      </c>
      <c r="G65" s="65"/>
      <c r="H65" s="65">
        <v>133415</v>
      </c>
      <c r="I65" s="15">
        <v>1</v>
      </c>
      <c r="J65" s="86"/>
    </row>
    <row r="66" spans="3:10">
      <c r="C66" s="15">
        <v>4</v>
      </c>
      <c r="D66" s="3" t="s">
        <v>881</v>
      </c>
      <c r="E66" s="82">
        <v>5976000</v>
      </c>
      <c r="F66" s="65">
        <v>49860.75</v>
      </c>
      <c r="G66" s="65">
        <v>49860.75</v>
      </c>
      <c r="H66" s="65">
        <v>0</v>
      </c>
      <c r="I66" s="15">
        <v>0</v>
      </c>
    </row>
    <row r="67" spans="3:10">
      <c r="C67" s="15">
        <v>15</v>
      </c>
      <c r="D67" s="3" t="s">
        <v>882</v>
      </c>
      <c r="E67" s="82">
        <v>6900000</v>
      </c>
      <c r="F67" s="65">
        <v>470062.5</v>
      </c>
      <c r="G67" s="65"/>
      <c r="H67" s="65">
        <v>470062.5</v>
      </c>
      <c r="I67" s="15">
        <v>5</v>
      </c>
    </row>
    <row r="68" spans="3:10">
      <c r="C68" s="68" t="s">
        <v>976</v>
      </c>
      <c r="D68" s="3" t="s">
        <v>883</v>
      </c>
      <c r="E68" s="82">
        <v>72000000</v>
      </c>
      <c r="F68" s="65">
        <v>3030096.39</v>
      </c>
      <c r="G68" s="65">
        <v>1800000</v>
      </c>
      <c r="H68" s="65">
        <v>1230096.3900000001</v>
      </c>
      <c r="I68" s="15">
        <v>2</v>
      </c>
    </row>
    <row r="69" spans="3:10" s="28" customFormat="1">
      <c r="C69" s="15"/>
      <c r="D69" s="3" t="s">
        <v>884</v>
      </c>
      <c r="E69" s="82">
        <v>83586000</v>
      </c>
      <c r="F69" s="65">
        <v>4179300</v>
      </c>
      <c r="G69" s="65"/>
      <c r="H69" s="65">
        <v>4179300</v>
      </c>
      <c r="I69" s="15">
        <v>4</v>
      </c>
    </row>
    <row r="70" spans="3:10">
      <c r="C70" s="15"/>
      <c r="D70" s="3" t="s">
        <v>885</v>
      </c>
      <c r="E70" s="82">
        <v>27000000</v>
      </c>
      <c r="F70" s="65">
        <v>1012500</v>
      </c>
      <c r="G70" s="65"/>
      <c r="H70" s="65">
        <v>1012500</v>
      </c>
      <c r="I70" s="15">
        <v>3</v>
      </c>
    </row>
    <row r="71" spans="3:10">
      <c r="C71" s="15"/>
      <c r="D71" s="3" t="s">
        <v>886</v>
      </c>
      <c r="E71" s="82">
        <v>25000000</v>
      </c>
      <c r="F71" s="65">
        <v>937500</v>
      </c>
      <c r="G71" s="65"/>
      <c r="H71" s="65">
        <v>937500</v>
      </c>
      <c r="I71" s="15">
        <v>3</v>
      </c>
    </row>
    <row r="72" spans="3:10">
      <c r="C72" s="15"/>
      <c r="D72" s="3" t="s">
        <v>1016</v>
      </c>
      <c r="E72" s="82">
        <v>5498000</v>
      </c>
      <c r="F72" s="65">
        <v>68725</v>
      </c>
      <c r="G72" s="65"/>
      <c r="H72" s="65">
        <v>68725</v>
      </c>
      <c r="I72" s="15">
        <v>1</v>
      </c>
    </row>
    <row r="73" spans="3:10">
      <c r="C73" s="15"/>
      <c r="D73" s="3" t="s">
        <v>887</v>
      </c>
      <c r="E73" s="82">
        <v>3370000</v>
      </c>
      <c r="F73" s="65">
        <v>91855</v>
      </c>
      <c r="G73" s="65"/>
      <c r="H73" s="65">
        <v>91855</v>
      </c>
      <c r="I73" s="15">
        <v>2</v>
      </c>
    </row>
    <row r="74" spans="3:10">
      <c r="C74" s="15"/>
      <c r="D74" s="1" t="s">
        <v>1017</v>
      </c>
      <c r="E74" s="82">
        <v>2060000</v>
      </c>
      <c r="F74" s="65">
        <v>28067.5</v>
      </c>
      <c r="G74" s="65"/>
      <c r="H74" s="65">
        <v>28067.5</v>
      </c>
      <c r="I74" s="15">
        <v>1</v>
      </c>
    </row>
    <row r="75" spans="3:10">
      <c r="C75" s="15"/>
      <c r="D75" s="3" t="s">
        <v>1018</v>
      </c>
      <c r="E75" s="82">
        <v>21000000</v>
      </c>
      <c r="F75" s="65">
        <v>262500</v>
      </c>
      <c r="G75" s="65"/>
      <c r="H75" s="65">
        <v>262500</v>
      </c>
      <c r="I75" s="15">
        <v>1</v>
      </c>
      <c r="J75" s="26"/>
    </row>
    <row r="76" spans="3:10">
      <c r="C76" s="15"/>
      <c r="D76" s="3" t="s">
        <v>888</v>
      </c>
      <c r="E76" s="82">
        <v>45000000</v>
      </c>
      <c r="F76" s="65">
        <v>562500</v>
      </c>
      <c r="G76" s="65"/>
      <c r="H76" s="65">
        <v>562500</v>
      </c>
      <c r="I76" s="15">
        <v>1</v>
      </c>
    </row>
    <row r="77" spans="3:10">
      <c r="C77" s="15"/>
      <c r="D77" s="3" t="s">
        <v>1019</v>
      </c>
      <c r="E77" s="82">
        <v>71526000</v>
      </c>
      <c r="F77" s="65">
        <v>974535</v>
      </c>
      <c r="G77" s="65"/>
      <c r="H77" s="65">
        <v>974535</v>
      </c>
      <c r="I77" s="15">
        <v>1</v>
      </c>
    </row>
    <row r="78" spans="3:10">
      <c r="C78" s="68" t="s">
        <v>986</v>
      </c>
      <c r="D78" s="16" t="s">
        <v>964</v>
      </c>
      <c r="E78" s="83">
        <v>84784000</v>
      </c>
      <c r="F78" s="66">
        <v>4239200</v>
      </c>
      <c r="G78" s="66">
        <v>4239200</v>
      </c>
      <c r="H78" s="67" t="s">
        <v>468</v>
      </c>
      <c r="I78" s="17">
        <v>0</v>
      </c>
    </row>
    <row r="79" spans="3:10">
      <c r="C79" s="15">
        <v>4</v>
      </c>
      <c r="D79" s="3" t="s">
        <v>889</v>
      </c>
      <c r="E79" s="82">
        <v>7260000</v>
      </c>
      <c r="F79" s="65">
        <v>296752.5</v>
      </c>
      <c r="G79" s="65">
        <v>98917.5</v>
      </c>
      <c r="H79" s="65">
        <v>197835</v>
      </c>
      <c r="I79" s="15">
        <v>2</v>
      </c>
    </row>
    <row r="80" spans="3:10" s="28" customFormat="1">
      <c r="C80" s="15"/>
      <c r="D80" s="3" t="s">
        <v>890</v>
      </c>
      <c r="E80" s="82">
        <v>6785000</v>
      </c>
      <c r="F80" s="65">
        <v>254437.5</v>
      </c>
      <c r="G80" s="65"/>
      <c r="H80" s="65">
        <v>254437.5</v>
      </c>
      <c r="I80" s="15">
        <v>3</v>
      </c>
    </row>
    <row r="81" spans="3:10">
      <c r="C81" s="15"/>
      <c r="D81" s="1" t="s">
        <v>1020</v>
      </c>
      <c r="E81" s="82">
        <v>7723000</v>
      </c>
      <c r="F81" s="65">
        <v>105220.5</v>
      </c>
      <c r="G81" s="65"/>
      <c r="H81" s="65">
        <v>105220.5</v>
      </c>
      <c r="I81" s="15">
        <v>1</v>
      </c>
    </row>
    <row r="82" spans="3:10">
      <c r="C82" s="15"/>
      <c r="D82" s="1" t="s">
        <v>1021</v>
      </c>
      <c r="E82" s="82">
        <v>6880000</v>
      </c>
      <c r="F82" s="65">
        <v>93740</v>
      </c>
      <c r="G82" s="65"/>
      <c r="H82" s="65">
        <v>93740</v>
      </c>
      <c r="I82" s="15">
        <v>1</v>
      </c>
    </row>
    <row r="83" spans="3:10">
      <c r="C83" s="15">
        <v>4</v>
      </c>
      <c r="D83" s="3" t="s">
        <v>891</v>
      </c>
      <c r="E83" s="82">
        <v>4227000</v>
      </c>
      <c r="F83" s="65">
        <v>52837.5</v>
      </c>
      <c r="G83" s="65">
        <v>52837.5</v>
      </c>
      <c r="H83" s="65">
        <v>0</v>
      </c>
      <c r="I83" s="15">
        <v>0</v>
      </c>
      <c r="J83" s="30"/>
    </row>
    <row r="84" spans="3:10">
      <c r="C84" s="15"/>
      <c r="D84" s="3" t="s">
        <v>892</v>
      </c>
      <c r="E84" s="82">
        <v>17211000</v>
      </c>
      <c r="F84" s="65">
        <v>860550</v>
      </c>
      <c r="G84" s="65"/>
      <c r="H84" s="65">
        <v>860550</v>
      </c>
      <c r="I84" s="15">
        <v>4</v>
      </c>
    </row>
    <row r="85" spans="3:10">
      <c r="C85" s="15"/>
      <c r="D85" s="3" t="s">
        <v>893</v>
      </c>
      <c r="E85" s="82">
        <v>10500000</v>
      </c>
      <c r="F85" s="65">
        <v>286125</v>
      </c>
      <c r="G85" s="65"/>
      <c r="H85" s="65">
        <v>286125</v>
      </c>
      <c r="I85" s="15">
        <v>2</v>
      </c>
    </row>
    <row r="86" spans="3:10">
      <c r="C86" s="15"/>
      <c r="D86" s="3" t="s">
        <v>894</v>
      </c>
      <c r="E86" s="82">
        <v>2816000</v>
      </c>
      <c r="F86" s="65">
        <v>153490</v>
      </c>
      <c r="G86" s="65"/>
      <c r="H86" s="65">
        <v>153490</v>
      </c>
      <c r="I86" s="15">
        <v>4</v>
      </c>
    </row>
    <row r="87" spans="3:10">
      <c r="C87" s="15">
        <v>13</v>
      </c>
      <c r="D87" s="3" t="s">
        <v>895</v>
      </c>
      <c r="E87" s="82">
        <v>180634000</v>
      </c>
      <c r="F87" s="65">
        <v>13547550</v>
      </c>
      <c r="G87" s="65">
        <v>13547550</v>
      </c>
      <c r="H87" s="65">
        <v>0</v>
      </c>
      <c r="I87" s="15">
        <v>0</v>
      </c>
    </row>
    <row r="88" spans="3:10">
      <c r="C88" s="15"/>
      <c r="D88" s="3" t="s">
        <v>896</v>
      </c>
      <c r="E88" s="82">
        <v>16200000</v>
      </c>
      <c r="F88" s="65">
        <v>1103625</v>
      </c>
      <c r="G88" s="65"/>
      <c r="H88" s="65">
        <v>1103625</v>
      </c>
      <c r="I88" s="15">
        <v>5</v>
      </c>
      <c r="J88" s="26"/>
    </row>
    <row r="89" spans="3:10">
      <c r="C89" s="17" t="s">
        <v>676</v>
      </c>
      <c r="D89" s="16" t="s">
        <v>965</v>
      </c>
      <c r="E89" s="83">
        <v>4120000</v>
      </c>
      <c r="F89" s="66">
        <v>112270</v>
      </c>
      <c r="G89" s="66"/>
      <c r="H89" s="67" t="s">
        <v>468</v>
      </c>
      <c r="I89" s="17">
        <v>2</v>
      </c>
      <c r="J89" s="86"/>
    </row>
    <row r="90" spans="3:10">
      <c r="C90" s="15"/>
      <c r="D90" s="3" t="s">
        <v>897</v>
      </c>
      <c r="E90" s="82">
        <v>6500000</v>
      </c>
      <c r="F90" s="65">
        <v>406250</v>
      </c>
      <c r="G90" s="65"/>
      <c r="H90" s="65">
        <v>406250</v>
      </c>
      <c r="I90" s="15">
        <v>5</v>
      </c>
    </row>
    <row r="91" spans="3:10">
      <c r="C91" s="15"/>
      <c r="D91" s="3" t="s">
        <v>898</v>
      </c>
      <c r="E91" s="82">
        <v>6000000</v>
      </c>
      <c r="F91" s="65">
        <v>163500</v>
      </c>
      <c r="G91" s="65"/>
      <c r="H91" s="65">
        <v>163500</v>
      </c>
      <c r="I91" s="15">
        <v>2</v>
      </c>
      <c r="J91" s="26"/>
    </row>
    <row r="92" spans="3:10">
      <c r="C92" s="15"/>
      <c r="D92" s="3" t="s">
        <v>899</v>
      </c>
      <c r="E92" s="82">
        <v>3727000</v>
      </c>
      <c r="F92" s="65">
        <v>203090</v>
      </c>
      <c r="G92" s="65"/>
      <c r="H92" s="65">
        <v>203090</v>
      </c>
      <c r="I92" s="15">
        <v>4</v>
      </c>
      <c r="J92" s="26"/>
    </row>
    <row r="93" spans="3:10">
      <c r="C93" s="15"/>
      <c r="D93" s="3" t="s">
        <v>900</v>
      </c>
      <c r="E93" s="82">
        <v>3690000</v>
      </c>
      <c r="F93" s="65">
        <v>201150</v>
      </c>
      <c r="G93" s="65"/>
      <c r="H93" s="65">
        <v>201150</v>
      </c>
      <c r="I93" s="15">
        <v>4</v>
      </c>
      <c r="J93" s="26"/>
    </row>
    <row r="94" spans="3:10">
      <c r="C94" s="15"/>
      <c r="D94" s="3" t="s">
        <v>901</v>
      </c>
      <c r="E94" s="82">
        <v>6000000</v>
      </c>
      <c r="F94" s="65">
        <v>312500</v>
      </c>
      <c r="G94" s="65"/>
      <c r="H94" s="65">
        <v>312500</v>
      </c>
      <c r="I94" s="15">
        <v>4</v>
      </c>
    </row>
    <row r="95" spans="3:10">
      <c r="C95" s="15"/>
      <c r="D95" s="3" t="s">
        <v>902</v>
      </c>
      <c r="E95" s="82">
        <v>6800000</v>
      </c>
      <c r="F95" s="65">
        <v>370600</v>
      </c>
      <c r="G95" s="65"/>
      <c r="H95" s="65">
        <v>370600</v>
      </c>
      <c r="I95" s="15">
        <v>4</v>
      </c>
      <c r="J95" s="86"/>
    </row>
    <row r="96" spans="3:10">
      <c r="C96" s="15"/>
      <c r="D96" s="3" t="s">
        <v>1022</v>
      </c>
      <c r="E96" s="82">
        <v>4389000</v>
      </c>
      <c r="F96" s="65">
        <v>59790</v>
      </c>
      <c r="G96" s="65"/>
      <c r="H96" s="65">
        <v>59790</v>
      </c>
      <c r="I96" s="15">
        <v>1</v>
      </c>
    </row>
    <row r="97" spans="3:10">
      <c r="C97" s="15"/>
      <c r="D97" s="3" t="s">
        <v>903</v>
      </c>
      <c r="E97" s="82">
        <v>11949000</v>
      </c>
      <c r="F97" s="65">
        <v>298725</v>
      </c>
      <c r="G97" s="65"/>
      <c r="H97" s="65">
        <v>298725</v>
      </c>
      <c r="I97" s="15">
        <v>2</v>
      </c>
    </row>
    <row r="98" spans="3:10">
      <c r="C98" s="15"/>
      <c r="D98" s="3" t="s">
        <v>904</v>
      </c>
      <c r="E98" s="82">
        <v>2800000</v>
      </c>
      <c r="F98" s="65">
        <v>76300</v>
      </c>
      <c r="G98" s="65"/>
      <c r="H98" s="65">
        <v>76300</v>
      </c>
      <c r="I98" s="15">
        <v>2</v>
      </c>
    </row>
    <row r="99" spans="3:10">
      <c r="C99" s="15"/>
      <c r="D99" s="3" t="s">
        <v>905</v>
      </c>
      <c r="E99" s="82">
        <v>9500000</v>
      </c>
      <c r="F99" s="65">
        <v>258875</v>
      </c>
      <c r="G99" s="65"/>
      <c r="H99" s="65">
        <v>258875</v>
      </c>
      <c r="I99" s="15">
        <v>2</v>
      </c>
    </row>
    <row r="100" spans="3:10">
      <c r="C100" s="15"/>
      <c r="D100" s="3" t="s">
        <v>906</v>
      </c>
      <c r="E100" s="82">
        <v>41400000</v>
      </c>
      <c r="F100" s="65">
        <v>2070000</v>
      </c>
      <c r="G100" s="65"/>
      <c r="H100" s="65">
        <v>2070000</v>
      </c>
      <c r="I100" s="15">
        <v>4</v>
      </c>
    </row>
    <row r="101" spans="3:10" s="28" customFormat="1">
      <c r="C101" s="15"/>
      <c r="D101" s="3" t="s">
        <v>1023</v>
      </c>
      <c r="E101" s="82">
        <v>9266000</v>
      </c>
      <c r="F101" s="65">
        <v>115825</v>
      </c>
      <c r="G101" s="65"/>
      <c r="H101" s="65">
        <v>115825</v>
      </c>
      <c r="I101" s="15">
        <v>1</v>
      </c>
    </row>
    <row r="102" spans="3:10">
      <c r="C102" s="15"/>
      <c r="D102" s="1" t="s">
        <v>1024</v>
      </c>
      <c r="E102" s="82">
        <v>12000000</v>
      </c>
      <c r="F102" s="65">
        <v>163500</v>
      </c>
      <c r="G102" s="65"/>
      <c r="H102" s="65">
        <v>163500</v>
      </c>
      <c r="I102" s="15">
        <v>1</v>
      </c>
    </row>
    <row r="103" spans="3:10">
      <c r="C103" s="15">
        <v>4</v>
      </c>
      <c r="D103" s="3" t="s">
        <v>907</v>
      </c>
      <c r="E103" s="82">
        <v>3800000</v>
      </c>
      <c r="F103" s="65">
        <v>51775</v>
      </c>
      <c r="G103" s="65">
        <v>51775</v>
      </c>
      <c r="H103" s="65">
        <v>0</v>
      </c>
      <c r="I103" s="15">
        <v>0</v>
      </c>
      <c r="J103" s="31"/>
    </row>
    <row r="104" spans="3:10">
      <c r="C104" s="15">
        <v>4</v>
      </c>
      <c r="D104" s="3" t="s">
        <v>908</v>
      </c>
      <c r="E104" s="82">
        <v>9982000</v>
      </c>
      <c r="F104" s="65">
        <v>136002.5</v>
      </c>
      <c r="G104" s="65">
        <v>136002.5</v>
      </c>
      <c r="H104" s="65">
        <v>0</v>
      </c>
      <c r="I104" s="15">
        <v>0</v>
      </c>
    </row>
    <row r="105" spans="3:10">
      <c r="C105" s="15"/>
      <c r="D105" s="3" t="s">
        <v>1025</v>
      </c>
      <c r="E105" s="82">
        <v>10900000</v>
      </c>
      <c r="F105" s="65">
        <v>594050</v>
      </c>
      <c r="G105" s="65"/>
      <c r="H105" s="65">
        <v>594050</v>
      </c>
      <c r="I105" s="15">
        <v>4</v>
      </c>
    </row>
    <row r="106" spans="3:10">
      <c r="C106" s="15"/>
      <c r="D106" s="3" t="s">
        <v>909</v>
      </c>
      <c r="E106" s="82">
        <v>5983000</v>
      </c>
      <c r="F106" s="65">
        <v>326060</v>
      </c>
      <c r="G106" s="65"/>
      <c r="H106" s="65">
        <v>326060</v>
      </c>
      <c r="I106" s="15">
        <v>4</v>
      </c>
    </row>
    <row r="107" spans="3:10">
      <c r="C107" s="15"/>
      <c r="D107" s="3" t="s">
        <v>910</v>
      </c>
      <c r="E107" s="82">
        <v>25000000</v>
      </c>
      <c r="F107" s="65">
        <v>1362500</v>
      </c>
      <c r="G107" s="65"/>
      <c r="H107" s="65">
        <v>1362500</v>
      </c>
      <c r="I107" s="15">
        <v>4</v>
      </c>
    </row>
    <row r="108" spans="3:10">
      <c r="C108" s="15">
        <v>15</v>
      </c>
      <c r="D108" s="3" t="s">
        <v>911</v>
      </c>
      <c r="E108" s="82">
        <v>30407000</v>
      </c>
      <c r="F108" s="65">
        <v>1900437.5</v>
      </c>
      <c r="G108" s="65"/>
      <c r="H108" s="65">
        <v>1900437.5</v>
      </c>
      <c r="I108" s="15">
        <v>5</v>
      </c>
    </row>
    <row r="109" spans="3:10">
      <c r="C109" s="15">
        <v>15</v>
      </c>
      <c r="D109" s="3" t="s">
        <v>912</v>
      </c>
      <c r="E109" s="82">
        <v>50000000</v>
      </c>
      <c r="F109" s="65">
        <v>3750000</v>
      </c>
      <c r="G109" s="65"/>
      <c r="H109" s="65">
        <v>3750000</v>
      </c>
      <c r="I109" s="15">
        <v>6</v>
      </c>
    </row>
    <row r="110" spans="3:10">
      <c r="C110" s="17"/>
      <c r="D110" s="16" t="s">
        <v>1026</v>
      </c>
      <c r="E110" s="83">
        <v>8653000</v>
      </c>
      <c r="F110" s="66">
        <v>353715</v>
      </c>
      <c r="G110" s="66"/>
      <c r="H110" s="67" t="s">
        <v>468</v>
      </c>
      <c r="I110" s="17">
        <v>3</v>
      </c>
    </row>
    <row r="111" spans="3:10">
      <c r="C111" s="17" t="s">
        <v>1034</v>
      </c>
      <c r="D111" s="3" t="s">
        <v>913</v>
      </c>
      <c r="E111" s="82">
        <v>303000000</v>
      </c>
      <c r="F111" s="75">
        <v>18937500</v>
      </c>
      <c r="G111" s="76" t="s">
        <v>468</v>
      </c>
      <c r="H111" s="76" t="s">
        <v>468</v>
      </c>
      <c r="I111" s="15">
        <v>0</v>
      </c>
    </row>
    <row r="112" spans="3:10">
      <c r="C112" s="15"/>
      <c r="D112" s="3" t="s">
        <v>914</v>
      </c>
      <c r="E112" s="82">
        <v>10973000</v>
      </c>
      <c r="F112" s="65">
        <v>299030</v>
      </c>
      <c r="G112" s="65"/>
      <c r="H112" s="65">
        <v>299030</v>
      </c>
      <c r="I112" s="15">
        <v>2</v>
      </c>
    </row>
    <row r="113" spans="3:10">
      <c r="C113" s="15"/>
      <c r="D113" s="1" t="s">
        <v>1033</v>
      </c>
      <c r="E113" s="82">
        <v>69000000</v>
      </c>
      <c r="F113" s="65">
        <v>862500</v>
      </c>
      <c r="G113" s="65"/>
      <c r="H113" s="65">
        <v>862500</v>
      </c>
      <c r="I113" s="15">
        <v>1</v>
      </c>
    </row>
    <row r="114" spans="3:10">
      <c r="C114" s="15"/>
      <c r="D114" s="3" t="s">
        <v>915</v>
      </c>
      <c r="E114" s="82">
        <v>8000000</v>
      </c>
      <c r="F114" s="65">
        <v>436000</v>
      </c>
      <c r="G114" s="65"/>
      <c r="H114" s="65">
        <v>436000</v>
      </c>
      <c r="I114" s="15">
        <v>4</v>
      </c>
    </row>
    <row r="115" spans="3:10" s="28" customFormat="1">
      <c r="C115" s="15"/>
      <c r="D115" s="3" t="s">
        <v>916</v>
      </c>
      <c r="E115" s="82">
        <v>11730000</v>
      </c>
      <c r="F115" s="65">
        <v>319665</v>
      </c>
      <c r="G115" s="65"/>
      <c r="H115" s="65">
        <v>319665</v>
      </c>
      <c r="I115" s="15">
        <v>2</v>
      </c>
    </row>
    <row r="116" spans="3:10">
      <c r="C116" s="15"/>
      <c r="D116" s="3" t="s">
        <v>917</v>
      </c>
      <c r="E116" s="82">
        <v>347000000</v>
      </c>
      <c r="F116" s="65">
        <v>122625</v>
      </c>
      <c r="G116" s="65"/>
      <c r="H116" s="65">
        <v>122625</v>
      </c>
      <c r="I116" s="15">
        <v>3</v>
      </c>
    </row>
    <row r="117" spans="3:10" s="28" customFormat="1">
      <c r="C117" s="17">
        <v>11</v>
      </c>
      <c r="D117" s="16" t="s">
        <v>1111</v>
      </c>
      <c r="E117" s="83">
        <v>3000000</v>
      </c>
      <c r="F117" s="66">
        <v>13012500</v>
      </c>
      <c r="G117" s="66"/>
      <c r="H117" s="67" t="s">
        <v>468</v>
      </c>
      <c r="I117" s="17">
        <v>0</v>
      </c>
    </row>
    <row r="118" spans="3:10" s="28" customFormat="1">
      <c r="C118" s="17"/>
      <c r="D118" s="16" t="s">
        <v>1112</v>
      </c>
      <c r="E118" s="83">
        <v>37000000</v>
      </c>
      <c r="F118" s="66">
        <v>1850000</v>
      </c>
      <c r="G118" s="66"/>
      <c r="H118" s="67" t="s">
        <v>468</v>
      </c>
      <c r="I118" s="17">
        <v>0</v>
      </c>
      <c r="J118" s="92"/>
    </row>
    <row r="119" spans="3:10">
      <c r="C119" s="15"/>
      <c r="D119" s="3" t="s">
        <v>1027</v>
      </c>
      <c r="E119" s="82">
        <v>3800000</v>
      </c>
      <c r="F119" s="65">
        <v>51775</v>
      </c>
      <c r="G119" s="65"/>
      <c r="H119" s="65">
        <v>51775</v>
      </c>
      <c r="I119" s="15">
        <v>1</v>
      </c>
    </row>
    <row r="120" spans="3:10">
      <c r="C120" s="15"/>
      <c r="D120" s="3" t="s">
        <v>918</v>
      </c>
      <c r="E120" s="82">
        <v>16641000</v>
      </c>
      <c r="F120" s="65">
        <v>416025</v>
      </c>
      <c r="G120" s="65"/>
      <c r="H120" s="65">
        <v>416025</v>
      </c>
      <c r="I120" s="15">
        <v>2</v>
      </c>
    </row>
    <row r="121" spans="3:10">
      <c r="C121" s="15"/>
      <c r="D121" s="3" t="s">
        <v>919</v>
      </c>
      <c r="E121" s="82">
        <v>3268000</v>
      </c>
      <c r="F121" s="65">
        <v>89035</v>
      </c>
      <c r="G121" s="65"/>
      <c r="H121" s="65">
        <v>89035</v>
      </c>
      <c r="I121" s="15">
        <v>2</v>
      </c>
    </row>
    <row r="122" spans="3:10">
      <c r="C122" s="15"/>
      <c r="D122" s="1" t="s">
        <v>1028</v>
      </c>
      <c r="E122" s="82">
        <v>35539000</v>
      </c>
      <c r="F122" s="65">
        <v>484220</v>
      </c>
      <c r="G122" s="65"/>
      <c r="H122" s="65">
        <v>484220</v>
      </c>
      <c r="I122" s="15">
        <v>1</v>
      </c>
      <c r="J122" s="26"/>
    </row>
    <row r="123" spans="3:10">
      <c r="C123" s="15">
        <v>4</v>
      </c>
      <c r="D123" s="3" t="s">
        <v>920</v>
      </c>
      <c r="E123" s="82">
        <v>23000000</v>
      </c>
      <c r="F123" s="65">
        <v>313375</v>
      </c>
      <c r="G123" s="65">
        <v>313375</v>
      </c>
      <c r="H123" s="65">
        <v>0</v>
      </c>
      <c r="I123" s="15">
        <v>0</v>
      </c>
      <c r="J123" s="26"/>
    </row>
    <row r="124" spans="3:10">
      <c r="C124" s="17">
        <v>7</v>
      </c>
      <c r="D124" s="16" t="s">
        <v>966</v>
      </c>
      <c r="E124" s="83">
        <v>298737000</v>
      </c>
      <c r="F124" s="66">
        <v>3734212.5</v>
      </c>
      <c r="G124" s="66"/>
      <c r="H124" s="67" t="s">
        <v>468</v>
      </c>
      <c r="I124" s="17">
        <v>1</v>
      </c>
    </row>
    <row r="125" spans="3:10">
      <c r="C125" s="15"/>
      <c r="D125" s="3" t="s">
        <v>921</v>
      </c>
      <c r="E125" s="82">
        <v>16019000</v>
      </c>
      <c r="F125" s="65">
        <v>400475</v>
      </c>
      <c r="G125" s="65"/>
      <c r="H125" s="65">
        <v>400475</v>
      </c>
      <c r="I125" s="15">
        <v>2</v>
      </c>
    </row>
    <row r="126" spans="3:10" ht="15.75" thickBot="1">
      <c r="C126" s="72"/>
      <c r="D126" s="73" t="s">
        <v>1029</v>
      </c>
      <c r="E126" s="84">
        <v>7290000</v>
      </c>
      <c r="F126" s="74">
        <v>99337.5</v>
      </c>
      <c r="G126" s="74"/>
      <c r="H126" s="74">
        <v>99337.5</v>
      </c>
      <c r="I126" s="72">
        <v>1</v>
      </c>
    </row>
    <row r="127" spans="3:10">
      <c r="C127" s="18"/>
      <c r="D127" s="71" t="s">
        <v>922</v>
      </c>
      <c r="E127" s="85"/>
      <c r="F127" s="64"/>
      <c r="G127" s="64"/>
      <c r="H127" s="64"/>
      <c r="I127" s="18"/>
    </row>
    <row r="128" spans="3:10">
      <c r="C128" s="15">
        <v>4</v>
      </c>
      <c r="D128" s="3" t="s">
        <v>923</v>
      </c>
      <c r="E128" s="82">
        <v>6000000</v>
      </c>
      <c r="F128" s="65">
        <v>163500</v>
      </c>
      <c r="G128" s="65">
        <v>163500</v>
      </c>
      <c r="H128" s="65">
        <v>0</v>
      </c>
      <c r="I128" s="15">
        <v>0</v>
      </c>
    </row>
    <row r="129" spans="3:10">
      <c r="C129" s="15">
        <v>15</v>
      </c>
      <c r="D129" s="3" t="s">
        <v>924</v>
      </c>
      <c r="E129" s="82">
        <v>2400000</v>
      </c>
      <c r="F129" s="65">
        <v>163500</v>
      </c>
      <c r="G129" s="65"/>
      <c r="H129" s="65">
        <v>163500</v>
      </c>
      <c r="I129" s="15">
        <v>5</v>
      </c>
    </row>
    <row r="130" spans="3:10" s="28" customFormat="1">
      <c r="C130" s="17">
        <v>5</v>
      </c>
      <c r="D130" s="16" t="s">
        <v>979</v>
      </c>
      <c r="E130" s="83">
        <v>5000000</v>
      </c>
      <c r="F130" s="66">
        <v>150000</v>
      </c>
      <c r="G130" s="66"/>
      <c r="H130" s="67" t="s">
        <v>468</v>
      </c>
      <c r="I130" s="17">
        <v>3</v>
      </c>
    </row>
    <row r="131" spans="3:10">
      <c r="C131" s="15"/>
      <c r="D131" s="3" t="s">
        <v>925</v>
      </c>
      <c r="E131" s="82">
        <v>7701000</v>
      </c>
      <c r="F131" s="65">
        <v>524625</v>
      </c>
      <c r="G131" s="65"/>
      <c r="H131" s="65">
        <v>524625</v>
      </c>
      <c r="I131" s="15">
        <v>5</v>
      </c>
      <c r="J131" s="32"/>
    </row>
    <row r="132" spans="3:10">
      <c r="C132" s="15"/>
      <c r="D132" s="3" t="s">
        <v>926</v>
      </c>
      <c r="E132" s="82">
        <v>1747000</v>
      </c>
      <c r="F132" s="65">
        <v>80708.833333333343</v>
      </c>
      <c r="G132" s="65"/>
      <c r="H132" s="65">
        <v>80708.833333333343</v>
      </c>
      <c r="I132" s="15">
        <v>3</v>
      </c>
      <c r="J132" s="32"/>
    </row>
    <row r="133" spans="3:10">
      <c r="C133" s="15"/>
      <c r="D133" s="3" t="s">
        <v>927</v>
      </c>
      <c r="E133" s="82">
        <v>2550000</v>
      </c>
      <c r="F133" s="65">
        <v>72549.027777777781</v>
      </c>
      <c r="G133" s="65"/>
      <c r="H133" s="65">
        <v>72549.027777777781</v>
      </c>
      <c r="I133" s="15">
        <v>4</v>
      </c>
    </row>
    <row r="134" spans="3:10">
      <c r="C134" s="15">
        <v>4</v>
      </c>
      <c r="D134" s="3" t="s">
        <v>928</v>
      </c>
      <c r="E134" s="82">
        <v>638000</v>
      </c>
      <c r="F134" s="65">
        <v>8695</v>
      </c>
      <c r="G134" s="65">
        <v>8695</v>
      </c>
      <c r="H134" s="65">
        <v>0</v>
      </c>
      <c r="I134" s="15">
        <v>0</v>
      </c>
      <c r="J134" s="30"/>
    </row>
    <row r="135" spans="3:10">
      <c r="C135" s="15">
        <v>4</v>
      </c>
      <c r="D135" s="3" t="s">
        <v>929</v>
      </c>
      <c r="E135" s="82">
        <v>2681000</v>
      </c>
      <c r="F135" s="65">
        <v>25624.44</v>
      </c>
      <c r="G135" s="65">
        <v>25624.44</v>
      </c>
      <c r="H135" s="65">
        <v>0</v>
      </c>
      <c r="I135" s="15">
        <v>0</v>
      </c>
      <c r="J135" s="30"/>
    </row>
    <row r="136" spans="3:10">
      <c r="C136" s="15"/>
      <c r="D136" s="3" t="s">
        <v>930</v>
      </c>
      <c r="E136" s="82">
        <v>43000000</v>
      </c>
      <c r="F136" s="65">
        <v>585875</v>
      </c>
      <c r="G136" s="65"/>
      <c r="H136" s="65">
        <v>585875</v>
      </c>
      <c r="I136" s="15">
        <v>1</v>
      </c>
      <c r="J136" s="30"/>
    </row>
    <row r="137" spans="3:10">
      <c r="C137" s="15"/>
      <c r="D137" s="3" t="s">
        <v>931</v>
      </c>
      <c r="E137" s="82">
        <v>7400000</v>
      </c>
      <c r="F137" s="65">
        <v>277500</v>
      </c>
      <c r="G137" s="65"/>
      <c r="H137" s="65">
        <v>277500</v>
      </c>
      <c r="I137" s="15">
        <v>3</v>
      </c>
      <c r="J137" s="25"/>
    </row>
    <row r="138" spans="3:10">
      <c r="C138" s="15"/>
      <c r="D138" s="3" t="s">
        <v>932</v>
      </c>
      <c r="E138" s="82">
        <v>1968000</v>
      </c>
      <c r="F138" s="65">
        <v>33357.333333333336</v>
      </c>
      <c r="G138" s="65"/>
      <c r="H138" s="65">
        <v>33357.333333333336</v>
      </c>
      <c r="I138" s="15">
        <v>2</v>
      </c>
    </row>
    <row r="139" spans="3:10">
      <c r="C139" s="15"/>
      <c r="D139" s="3" t="s">
        <v>933</v>
      </c>
      <c r="E139" s="82">
        <v>4500000</v>
      </c>
      <c r="F139" s="65">
        <v>316100</v>
      </c>
      <c r="G139" s="65"/>
      <c r="H139" s="65">
        <v>316100</v>
      </c>
      <c r="I139" s="15">
        <v>5</v>
      </c>
    </row>
    <row r="140" spans="3:10">
      <c r="C140" s="15"/>
      <c r="D140" s="3" t="s">
        <v>934</v>
      </c>
      <c r="E140" s="82">
        <v>1607000</v>
      </c>
      <c r="F140" s="65">
        <v>42335</v>
      </c>
      <c r="G140" s="65"/>
      <c r="H140" s="65">
        <v>42335</v>
      </c>
      <c r="I140" s="15">
        <v>2</v>
      </c>
      <c r="J140" s="25"/>
    </row>
    <row r="141" spans="3:10">
      <c r="C141" s="15">
        <v>4</v>
      </c>
      <c r="D141" s="3" t="s">
        <v>935</v>
      </c>
      <c r="E141" s="82">
        <v>2568000</v>
      </c>
      <c r="F141" s="65">
        <v>139920</v>
      </c>
      <c r="G141" s="65">
        <v>69960</v>
      </c>
      <c r="H141" s="65">
        <v>69960</v>
      </c>
      <c r="I141" s="15">
        <v>2</v>
      </c>
    </row>
    <row r="142" spans="3:10">
      <c r="C142" s="15">
        <v>15</v>
      </c>
      <c r="D142" s="3" t="s">
        <v>936</v>
      </c>
      <c r="E142" s="82">
        <v>3072000</v>
      </c>
      <c r="F142" s="65">
        <v>255376.5</v>
      </c>
      <c r="G142" s="65"/>
      <c r="H142" s="65">
        <v>255376.5</v>
      </c>
      <c r="I142" s="15">
        <v>6</v>
      </c>
    </row>
    <row r="143" spans="3:10">
      <c r="C143" s="15"/>
      <c r="D143" s="3" t="s">
        <v>937</v>
      </c>
      <c r="E143" s="82">
        <v>1700000</v>
      </c>
      <c r="F143" s="65">
        <v>92650</v>
      </c>
      <c r="G143" s="65"/>
      <c r="H143" s="65">
        <v>92650</v>
      </c>
      <c r="I143" s="15">
        <v>4</v>
      </c>
    </row>
    <row r="144" spans="3:10">
      <c r="C144" s="15">
        <v>4</v>
      </c>
      <c r="D144" s="3" t="s">
        <v>938</v>
      </c>
      <c r="E144" s="82">
        <v>5222000</v>
      </c>
      <c r="F144" s="65">
        <v>213442.5</v>
      </c>
      <c r="G144" s="65">
        <v>71147.5</v>
      </c>
      <c r="H144" s="65">
        <v>142295</v>
      </c>
      <c r="I144" s="15">
        <v>2</v>
      </c>
    </row>
    <row r="145" spans="3:10">
      <c r="C145" s="15"/>
      <c r="D145" s="3" t="s">
        <v>939</v>
      </c>
      <c r="E145" s="82">
        <v>5500000</v>
      </c>
      <c r="F145" s="65">
        <v>380515.97222222225</v>
      </c>
      <c r="G145" s="65"/>
      <c r="H145" s="65">
        <v>380515.97222222225</v>
      </c>
      <c r="I145" s="15">
        <v>5</v>
      </c>
      <c r="J145" s="25"/>
    </row>
    <row r="146" spans="3:10">
      <c r="C146" s="15">
        <v>15</v>
      </c>
      <c r="D146" s="3" t="s">
        <v>940</v>
      </c>
      <c r="E146" s="82">
        <v>12063000</v>
      </c>
      <c r="F146" s="65">
        <v>904725</v>
      </c>
      <c r="G146" s="65"/>
      <c r="H146" s="65">
        <v>904725</v>
      </c>
      <c r="I146" s="15">
        <v>6</v>
      </c>
      <c r="J146" s="25"/>
    </row>
    <row r="147" spans="3:10">
      <c r="C147" s="15">
        <v>4</v>
      </c>
      <c r="D147" s="3" t="s">
        <v>941</v>
      </c>
      <c r="E147" s="82">
        <v>4060000</v>
      </c>
      <c r="F147" s="65">
        <v>87278.720000000001</v>
      </c>
      <c r="G147" s="65">
        <v>55317.5</v>
      </c>
      <c r="H147" s="65">
        <v>31961.22</v>
      </c>
      <c r="I147" s="15">
        <v>1</v>
      </c>
      <c r="J147" s="25"/>
    </row>
    <row r="148" spans="3:10">
      <c r="C148" s="15">
        <v>15</v>
      </c>
      <c r="D148" s="3" t="s">
        <v>942</v>
      </c>
      <c r="E148" s="82">
        <v>4000000</v>
      </c>
      <c r="F148" s="65">
        <v>269472.21999999997</v>
      </c>
      <c r="G148" s="65"/>
      <c r="H148" s="65">
        <v>269472.21999999997</v>
      </c>
      <c r="I148" s="15">
        <v>5</v>
      </c>
    </row>
    <row r="149" spans="3:10">
      <c r="C149" s="15"/>
      <c r="D149" s="3" t="s">
        <v>943</v>
      </c>
      <c r="E149" s="82">
        <v>10800000</v>
      </c>
      <c r="F149" s="65">
        <v>419031.25</v>
      </c>
      <c r="G149" s="65"/>
      <c r="H149" s="65">
        <v>419031.25</v>
      </c>
      <c r="I149" s="15">
        <v>3</v>
      </c>
      <c r="J149" s="25"/>
    </row>
    <row r="150" spans="3:10">
      <c r="C150" s="15"/>
      <c r="D150" s="3" t="s">
        <v>944</v>
      </c>
      <c r="E150" s="82">
        <v>1549000</v>
      </c>
      <c r="F150" s="65">
        <v>117663.22</v>
      </c>
      <c r="G150" s="65"/>
      <c r="H150" s="65">
        <v>117663.22</v>
      </c>
      <c r="I150" s="15">
        <v>7</v>
      </c>
      <c r="J150" s="25"/>
    </row>
    <row r="151" spans="3:10">
      <c r="C151" s="15"/>
      <c r="D151" s="3" t="s">
        <v>945</v>
      </c>
      <c r="E151" s="82">
        <v>2900000</v>
      </c>
      <c r="F151" s="65">
        <v>79025</v>
      </c>
      <c r="G151" s="65"/>
      <c r="H151" s="65">
        <v>79025</v>
      </c>
      <c r="I151" s="15">
        <v>2</v>
      </c>
    </row>
    <row r="152" spans="3:10">
      <c r="C152" s="15">
        <v>4</v>
      </c>
      <c r="D152" s="3" t="s">
        <v>985</v>
      </c>
      <c r="E152" s="82">
        <v>1800000</v>
      </c>
      <c r="F152" s="65">
        <v>14170</v>
      </c>
      <c r="G152" s="65">
        <v>14170</v>
      </c>
      <c r="H152" s="65">
        <v>0</v>
      </c>
      <c r="I152" s="15">
        <v>0</v>
      </c>
      <c r="J152" s="25"/>
    </row>
    <row r="153" spans="3:10">
      <c r="C153" s="15"/>
      <c r="D153" s="3" t="s">
        <v>946</v>
      </c>
      <c r="E153" s="82">
        <v>4021000</v>
      </c>
      <c r="F153" s="65">
        <v>164355</v>
      </c>
      <c r="G153" s="65"/>
      <c r="H153" s="65">
        <v>164355</v>
      </c>
      <c r="I153" s="15">
        <v>3</v>
      </c>
      <c r="J153" s="25"/>
    </row>
    <row r="154" spans="3:10">
      <c r="C154" s="15"/>
      <c r="D154" s="3" t="s">
        <v>947</v>
      </c>
      <c r="E154" s="82">
        <v>5448000</v>
      </c>
      <c r="F154" s="65">
        <v>178573.33000000002</v>
      </c>
      <c r="G154" s="65"/>
      <c r="H154" s="65">
        <v>178573.33000000002</v>
      </c>
      <c r="I154" s="15">
        <v>3</v>
      </c>
    </row>
    <row r="155" spans="3:10">
      <c r="C155" s="15"/>
      <c r="D155" s="3" t="s">
        <v>948</v>
      </c>
      <c r="E155" s="82">
        <v>301000</v>
      </c>
      <c r="F155" s="65">
        <v>16400</v>
      </c>
      <c r="G155" s="65"/>
      <c r="H155" s="65">
        <v>16400</v>
      </c>
      <c r="I155" s="15">
        <v>4</v>
      </c>
    </row>
    <row r="156" spans="3:10">
      <c r="C156" s="15">
        <v>4</v>
      </c>
      <c r="D156" s="3" t="s">
        <v>949</v>
      </c>
      <c r="E156" s="82">
        <v>2795000</v>
      </c>
      <c r="F156" s="65">
        <v>69875</v>
      </c>
      <c r="G156" s="65">
        <v>69875</v>
      </c>
      <c r="H156" s="65">
        <v>0</v>
      </c>
      <c r="I156" s="15">
        <v>0</v>
      </c>
    </row>
    <row r="157" spans="3:10">
      <c r="C157" s="15"/>
      <c r="D157" s="3" t="s">
        <v>950</v>
      </c>
      <c r="E157" s="82">
        <v>50236000</v>
      </c>
      <c r="F157" s="65">
        <v>2053410</v>
      </c>
      <c r="G157" s="65"/>
      <c r="H157" s="65">
        <v>2053410</v>
      </c>
      <c r="I157" s="15">
        <v>3</v>
      </c>
    </row>
    <row r="158" spans="3:10">
      <c r="C158" s="15">
        <v>15</v>
      </c>
      <c r="D158" s="3" t="s">
        <v>951</v>
      </c>
      <c r="E158" s="82">
        <v>8700000</v>
      </c>
      <c r="F158" s="65">
        <v>704639.58000000007</v>
      </c>
      <c r="G158" s="65"/>
      <c r="H158" s="65">
        <v>704639.58000000007</v>
      </c>
      <c r="I158" s="15">
        <v>6</v>
      </c>
    </row>
    <row r="159" spans="3:10" ht="15.75" thickBot="1">
      <c r="C159" s="72">
        <v>4</v>
      </c>
      <c r="D159" s="73" t="s">
        <v>952</v>
      </c>
      <c r="E159" s="84">
        <v>2861000</v>
      </c>
      <c r="F159" s="74">
        <v>81858</v>
      </c>
      <c r="G159" s="74">
        <v>81858</v>
      </c>
      <c r="H159" s="74">
        <v>0</v>
      </c>
      <c r="I159" s="72">
        <v>0</v>
      </c>
    </row>
    <row r="160" spans="3:10">
      <c r="C160" s="18"/>
      <c r="D160" s="71" t="s">
        <v>1037</v>
      </c>
      <c r="E160" s="85"/>
      <c r="F160" s="64"/>
      <c r="G160" s="64"/>
      <c r="H160" s="64"/>
      <c r="I160" s="18"/>
    </row>
    <row r="161" spans="3:9">
      <c r="C161" s="15"/>
      <c r="D161" s="3" t="s">
        <v>953</v>
      </c>
      <c r="E161" s="82">
        <v>12000000</v>
      </c>
      <c r="F161" s="65">
        <v>755100</v>
      </c>
      <c r="G161" s="65"/>
      <c r="H161" s="65">
        <v>755100</v>
      </c>
      <c r="I161" s="15">
        <v>3</v>
      </c>
    </row>
    <row r="162" spans="3:9">
      <c r="C162" s="15"/>
      <c r="D162" s="1" t="s">
        <v>1030</v>
      </c>
      <c r="E162" s="82">
        <v>6400000</v>
      </c>
      <c r="F162" s="65">
        <v>130238</v>
      </c>
      <c r="G162" s="65"/>
      <c r="H162" s="65">
        <v>130238</v>
      </c>
      <c r="I162" s="15">
        <v>1</v>
      </c>
    </row>
    <row r="163" spans="3:9">
      <c r="C163" s="15"/>
      <c r="D163" s="3" t="s">
        <v>1031</v>
      </c>
      <c r="E163" s="82">
        <v>5586000</v>
      </c>
      <c r="F163" s="65">
        <v>117156</v>
      </c>
      <c r="G163" s="65"/>
      <c r="H163" s="65">
        <v>117156</v>
      </c>
      <c r="I163" s="15">
        <v>1</v>
      </c>
    </row>
    <row r="164" spans="3:9">
      <c r="C164" s="15"/>
      <c r="D164" s="3" t="s">
        <v>954</v>
      </c>
      <c r="E164" s="82">
        <v>12000000</v>
      </c>
      <c r="F164" s="65">
        <v>755100</v>
      </c>
      <c r="G164" s="65"/>
      <c r="H164" s="65">
        <v>755100</v>
      </c>
      <c r="I164" s="15">
        <v>3</v>
      </c>
    </row>
    <row r="165" spans="3:9">
      <c r="C165" s="15"/>
      <c r="D165" s="3" t="s">
        <v>955</v>
      </c>
      <c r="E165" s="82">
        <v>17969000</v>
      </c>
      <c r="F165" s="65">
        <v>753768.5</v>
      </c>
      <c r="G165" s="65"/>
      <c r="H165" s="65">
        <v>753768.5</v>
      </c>
      <c r="I165" s="15">
        <v>2</v>
      </c>
    </row>
    <row r="166" spans="3:9">
      <c r="C166" s="15"/>
      <c r="D166" s="3" t="s">
        <v>956</v>
      </c>
      <c r="E166" s="82">
        <v>4000000</v>
      </c>
      <c r="F166" s="65">
        <v>251700</v>
      </c>
      <c r="G166" s="65"/>
      <c r="H166" s="65">
        <v>251700</v>
      </c>
      <c r="I166" s="15">
        <v>3</v>
      </c>
    </row>
    <row r="167" spans="3:9">
      <c r="C167" s="15"/>
      <c r="D167" s="3" t="s">
        <v>957</v>
      </c>
      <c r="E167" s="82">
        <v>6100000</v>
      </c>
      <c r="F167" s="65">
        <v>383842.5</v>
      </c>
      <c r="G167" s="65">
        <v>383842.5</v>
      </c>
      <c r="H167" s="65">
        <v>0</v>
      </c>
      <c r="I167" s="15">
        <v>0</v>
      </c>
    </row>
    <row r="168" spans="3:9">
      <c r="C168" s="15"/>
      <c r="D168" s="3" t="s">
        <v>1032</v>
      </c>
      <c r="E168" s="82">
        <v>6349000</v>
      </c>
      <c r="F168" s="65">
        <v>133154.75</v>
      </c>
      <c r="G168" s="65"/>
      <c r="H168" s="65">
        <v>133154.75</v>
      </c>
      <c r="I168" s="15">
        <v>1</v>
      </c>
    </row>
    <row r="169" spans="3:9">
      <c r="C169" s="15"/>
      <c r="D169" s="3" t="s">
        <v>958</v>
      </c>
      <c r="E169" s="82">
        <v>10750000</v>
      </c>
      <c r="F169" s="65">
        <v>676495.5</v>
      </c>
      <c r="G169" s="65"/>
      <c r="H169" s="65">
        <v>676495.5</v>
      </c>
      <c r="I169" s="15">
        <v>3</v>
      </c>
    </row>
    <row r="170" spans="3:9">
      <c r="C170" s="33"/>
      <c r="D170" s="34"/>
      <c r="E170" s="34"/>
      <c r="F170" s="35"/>
      <c r="G170" s="35"/>
      <c r="H170" s="35"/>
      <c r="I170" s="36"/>
    </row>
    <row r="171" spans="3:9">
      <c r="C171" s="37" t="s">
        <v>772</v>
      </c>
      <c r="D171" s="38"/>
      <c r="E171" s="38"/>
      <c r="F171" s="39"/>
      <c r="G171" s="39"/>
      <c r="H171" s="39"/>
      <c r="I171" s="40"/>
    </row>
    <row r="172" spans="3:9">
      <c r="C172" s="41"/>
      <c r="D172" s="42"/>
      <c r="E172" s="42"/>
      <c r="F172" s="35"/>
      <c r="G172" s="35"/>
      <c r="H172" s="35"/>
      <c r="I172" s="36"/>
    </row>
    <row r="173" spans="3:9">
      <c r="C173" s="43" t="s">
        <v>969</v>
      </c>
      <c r="D173" s="44"/>
      <c r="E173" s="103"/>
      <c r="F173" s="45"/>
      <c r="G173" s="45"/>
      <c r="H173" s="45"/>
      <c r="I173" s="36"/>
    </row>
    <row r="174" spans="3:9">
      <c r="C174" s="46" t="s">
        <v>984</v>
      </c>
      <c r="D174" s="46"/>
      <c r="E174" s="46"/>
      <c r="F174" s="47"/>
      <c r="G174" s="47"/>
      <c r="H174" s="47"/>
      <c r="I174" s="36"/>
    </row>
    <row r="175" spans="3:9">
      <c r="C175" s="260" t="s">
        <v>1035</v>
      </c>
      <c r="D175" s="260"/>
      <c r="E175" s="260"/>
      <c r="F175" s="260"/>
      <c r="G175" s="260"/>
      <c r="H175" s="260"/>
      <c r="I175" s="36"/>
    </row>
    <row r="176" spans="3:9">
      <c r="C176" s="260"/>
      <c r="D176" s="260"/>
      <c r="E176" s="260"/>
      <c r="F176" s="260"/>
      <c r="G176" s="260"/>
      <c r="H176" s="260"/>
      <c r="I176" s="36"/>
    </row>
    <row r="177" spans="3:10">
      <c r="C177" s="43" t="s">
        <v>968</v>
      </c>
      <c r="D177" s="43"/>
      <c r="E177" s="43"/>
      <c r="F177" s="48"/>
      <c r="G177" s="48"/>
      <c r="H177" s="48"/>
      <c r="I177" s="36"/>
    </row>
    <row r="178" spans="3:10">
      <c r="C178" s="49" t="s">
        <v>981</v>
      </c>
      <c r="D178" s="105"/>
      <c r="E178" s="105"/>
      <c r="F178" s="50"/>
      <c r="G178" s="50"/>
      <c r="H178" s="50"/>
      <c r="I178" s="36"/>
    </row>
    <row r="179" spans="3:10">
      <c r="C179" s="46" t="s">
        <v>974</v>
      </c>
      <c r="D179" s="43"/>
      <c r="E179" s="43"/>
      <c r="F179" s="48"/>
      <c r="G179" s="48"/>
      <c r="H179" s="48"/>
      <c r="I179" s="36"/>
    </row>
    <row r="180" spans="3:10">
      <c r="C180" s="256" t="s">
        <v>978</v>
      </c>
      <c r="D180" s="256"/>
      <c r="E180" s="256"/>
      <c r="F180" s="256"/>
      <c r="G180" s="256"/>
      <c r="H180" s="256"/>
      <c r="I180" s="36"/>
    </row>
    <row r="181" spans="3:10">
      <c r="C181" s="256"/>
      <c r="D181" s="256"/>
      <c r="E181" s="256"/>
      <c r="F181" s="256"/>
      <c r="G181" s="256"/>
      <c r="H181" s="256"/>
      <c r="I181" s="36"/>
    </row>
    <row r="182" spans="3:10">
      <c r="C182" s="46" t="s">
        <v>975</v>
      </c>
      <c r="D182" s="105"/>
      <c r="E182" s="105"/>
      <c r="F182" s="50"/>
      <c r="G182" s="50"/>
      <c r="H182" s="50"/>
      <c r="I182" s="36"/>
    </row>
    <row r="183" spans="3:10">
      <c r="C183" s="43" t="s">
        <v>980</v>
      </c>
      <c r="D183" s="103"/>
      <c r="E183" s="103"/>
      <c r="F183" s="51"/>
      <c r="G183" s="51"/>
      <c r="H183" s="51"/>
      <c r="I183" s="36"/>
    </row>
    <row r="184" spans="3:10">
      <c r="C184" s="43" t="s">
        <v>982</v>
      </c>
      <c r="D184" s="103"/>
      <c r="E184" s="103"/>
      <c r="F184" s="51"/>
      <c r="G184" s="51"/>
      <c r="H184" s="51"/>
      <c r="I184" s="36"/>
    </row>
    <row r="185" spans="3:10">
      <c r="C185" s="52" t="s">
        <v>1114</v>
      </c>
      <c r="D185" s="52"/>
      <c r="E185" s="52"/>
      <c r="F185" s="53"/>
      <c r="G185" s="53"/>
      <c r="H185" s="53"/>
      <c r="I185" s="36"/>
    </row>
    <row r="186" spans="3:10">
      <c r="C186" s="52" t="s">
        <v>1105</v>
      </c>
      <c r="D186" s="52"/>
      <c r="E186" s="52"/>
      <c r="F186" s="53"/>
      <c r="G186" s="53"/>
      <c r="H186" s="53"/>
      <c r="I186" s="36"/>
    </row>
    <row r="187" spans="3:10">
      <c r="C187" s="52" t="s">
        <v>983</v>
      </c>
      <c r="D187" s="36"/>
      <c r="E187" s="36"/>
      <c r="F187" s="35"/>
      <c r="G187" s="35"/>
      <c r="H187" s="35"/>
      <c r="I187" s="36"/>
    </row>
    <row r="188" spans="3:10">
      <c r="C188" s="52" t="s">
        <v>1036</v>
      </c>
      <c r="D188" s="36"/>
      <c r="E188" s="36"/>
      <c r="F188" s="35"/>
      <c r="G188" s="35"/>
      <c r="H188" s="35"/>
      <c r="I188" s="36"/>
    </row>
    <row r="189" spans="3:10">
      <c r="C189" s="52" t="s">
        <v>1104</v>
      </c>
      <c r="D189" s="36"/>
      <c r="E189" s="36"/>
      <c r="F189" s="35"/>
      <c r="G189" s="35"/>
      <c r="H189" s="35"/>
      <c r="I189" s="36"/>
    </row>
    <row r="190" spans="3:10">
      <c r="C190" s="107" t="s">
        <v>1113</v>
      </c>
      <c r="D190" s="108"/>
      <c r="E190" s="108"/>
      <c r="F190" s="51"/>
      <c r="G190" s="51"/>
      <c r="H190" s="51"/>
      <c r="I190" s="103"/>
      <c r="J190" s="86"/>
    </row>
    <row r="191" spans="3:10">
      <c r="C191" s="93"/>
      <c r="D191" s="38"/>
      <c r="E191" s="38"/>
      <c r="F191" s="39"/>
      <c r="G191" s="39"/>
      <c r="H191" s="39"/>
      <c r="I191" s="40"/>
      <c r="J191" s="86"/>
    </row>
    <row r="192" spans="3:10">
      <c r="C192" s="19"/>
      <c r="E192" s="19"/>
      <c r="F192" s="19"/>
      <c r="G192" s="19"/>
      <c r="H192" s="19"/>
      <c r="I192" s="19"/>
    </row>
    <row r="193" spans="3:9">
      <c r="C193" s="94"/>
      <c r="D193" s="95"/>
      <c r="E193" s="95"/>
      <c r="F193" s="96"/>
      <c r="G193" s="96"/>
      <c r="H193" s="96"/>
      <c r="I193" s="97"/>
    </row>
    <row r="194" spans="3:9">
      <c r="D194" s="55"/>
      <c r="E194" s="55"/>
      <c r="F194" s="56"/>
      <c r="G194" s="56"/>
      <c r="H194" s="56"/>
      <c r="I194" s="19"/>
    </row>
    <row r="195" spans="3:9">
      <c r="D195" s="55"/>
      <c r="E195" s="55"/>
      <c r="F195" s="56"/>
      <c r="G195" s="56"/>
      <c r="H195" s="56"/>
      <c r="I195" s="19"/>
    </row>
    <row r="196" spans="3:9">
      <c r="D196" s="55"/>
      <c r="E196" s="55"/>
      <c r="F196" s="56"/>
      <c r="G196" s="56"/>
      <c r="H196" s="56"/>
      <c r="I196" s="19"/>
    </row>
    <row r="197" spans="3:9">
      <c r="D197" s="55"/>
      <c r="E197" s="55"/>
      <c r="F197" s="56"/>
      <c r="G197" s="56"/>
      <c r="H197" s="56"/>
      <c r="I197" s="19"/>
    </row>
    <row r="198" spans="3:9">
      <c r="D198" s="55"/>
      <c r="E198" s="55"/>
      <c r="F198" s="56"/>
      <c r="G198" s="56"/>
      <c r="H198" s="56"/>
      <c r="I198" s="19"/>
    </row>
    <row r="199" spans="3:9">
      <c r="D199" s="55"/>
      <c r="E199" s="55"/>
      <c r="F199" s="56"/>
      <c r="G199" s="56"/>
      <c r="H199" s="56"/>
      <c r="I199" s="19"/>
    </row>
    <row r="200" spans="3:9">
      <c r="D200" s="55"/>
      <c r="E200" s="55"/>
      <c r="F200" s="56"/>
      <c r="G200" s="56"/>
      <c r="H200" s="56"/>
      <c r="I200" s="19"/>
    </row>
    <row r="201" spans="3:9">
      <c r="E201" s="19"/>
      <c r="F201" s="56"/>
      <c r="G201" s="56"/>
      <c r="H201" s="56"/>
      <c r="I201" s="19"/>
    </row>
    <row r="202" spans="3:9">
      <c r="E202" s="19"/>
      <c r="F202" s="56"/>
      <c r="G202" s="56"/>
      <c r="H202" s="56"/>
      <c r="I202" s="19"/>
    </row>
    <row r="203" spans="3:9">
      <c r="D203" s="55"/>
      <c r="E203" s="55"/>
      <c r="F203" s="56"/>
      <c r="G203" s="56"/>
      <c r="H203" s="56"/>
      <c r="I203" s="19"/>
    </row>
    <row r="204" spans="3:9">
      <c r="D204" s="55"/>
      <c r="E204" s="55"/>
      <c r="F204" s="56"/>
      <c r="G204" s="56"/>
      <c r="H204" s="56"/>
      <c r="I204" s="19"/>
    </row>
  </sheetData>
  <autoFilter ref="C12:I169"/>
  <mergeCells count="7">
    <mergeCell ref="C180:H181"/>
    <mergeCell ref="C1:I1"/>
    <mergeCell ref="C2:I2"/>
    <mergeCell ref="G7:H7"/>
    <mergeCell ref="G8:H8"/>
    <mergeCell ref="G9:H9"/>
    <mergeCell ref="C175:H176"/>
  </mergeCells>
  <pageMargins left="0.17" right="0.17" top="0.48" bottom="8.3333333333333301E-2" header="0.17" footer="0.3"/>
  <pageSetup paperSize="5" scale="70"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2010-10-11T04:00:00+00:00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931BDF16-3F16-41F3-B728-1B47524AEDAC}"/>
</file>

<file path=customXml/itemProps2.xml><?xml version="1.0" encoding="utf-8"?>
<ds:datastoreItem xmlns:ds="http://schemas.openxmlformats.org/officeDocument/2006/customXml" ds:itemID="{853C4707-7D4B-4182-A738-391093318240}"/>
</file>

<file path=customXml/itemProps3.xml><?xml version="1.0" encoding="utf-8"?>
<ds:datastoreItem xmlns:ds="http://schemas.openxmlformats.org/officeDocument/2006/customXml" ds:itemID="{B69E63F6-7E7C-4B54-9CE5-9768CA1A91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Dividends</vt:lpstr>
      <vt:lpstr>Footnotes</vt:lpstr>
      <vt:lpstr>Missed Payments</vt:lpstr>
      <vt:lpstr>Dividends!Print_Area</vt:lpstr>
      <vt:lpstr>'Missed Payments'!Print_Area</vt:lpstr>
      <vt:lpstr>Dividends!Print_Titles</vt:lpstr>
      <vt:lpstr>'Missed Payments'!Print_Titles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September 2010</dc:title>
  <dc:creator/>
  <cp:lastModifiedBy/>
  <dcterms:created xsi:type="dcterms:W3CDTF">2010-10-12T19:53:38Z</dcterms:created>
  <dcterms:modified xsi:type="dcterms:W3CDTF">2010-10-13T16:31:15Z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3500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